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1안-스램트리거" sheetId="1" r:id="rId1"/>
    <sheet name="2안-슬램트위스터" sheetId="2" r:id="rId2"/>
    <sheet name="3안-XTR트리거" sheetId="3" r:id="rId3"/>
  </sheets>
  <definedNames/>
  <calcPr fullCalcOnLoad="1"/>
</workbook>
</file>

<file path=xl/sharedStrings.xml><?xml version="1.0" encoding="utf-8"?>
<sst xmlns="http://schemas.openxmlformats.org/spreadsheetml/2006/main" count="725" uniqueCount="165">
  <si>
    <t>무게</t>
  </si>
  <si>
    <t>구입가격</t>
  </si>
  <si>
    <t>부품</t>
  </si>
  <si>
    <t>상품명</t>
  </si>
  <si>
    <t>회사</t>
  </si>
  <si>
    <t>Frame</t>
  </si>
  <si>
    <t>Size</t>
  </si>
  <si>
    <t>M</t>
  </si>
  <si>
    <t>Scott</t>
  </si>
  <si>
    <t>?</t>
  </si>
  <si>
    <t>Chain</t>
  </si>
  <si>
    <t>YBN Super Hollow Pin LG 7710 9 SPEEDS</t>
  </si>
  <si>
    <t>YBN</t>
  </si>
  <si>
    <t>9 SPEEDS</t>
  </si>
  <si>
    <t>Handle Bar</t>
  </si>
  <si>
    <t>Rear Drailler</t>
  </si>
  <si>
    <t>SHIMANO</t>
  </si>
  <si>
    <t>Saddle</t>
  </si>
  <si>
    <t>Velo</t>
  </si>
  <si>
    <t>VELO CARBON</t>
  </si>
  <si>
    <t>Steam</t>
  </si>
  <si>
    <t>해바라기</t>
  </si>
  <si>
    <t>Shock Remote</t>
  </si>
  <si>
    <t>RockShock</t>
  </si>
  <si>
    <t>Shifter</t>
  </si>
  <si>
    <t>SRAM</t>
  </si>
  <si>
    <t>비교</t>
  </si>
  <si>
    <t>Tire</t>
  </si>
  <si>
    <t>MAXXIS</t>
  </si>
  <si>
    <t>Pair 구분</t>
  </si>
  <si>
    <t>앞</t>
  </si>
  <si>
    <t>뒤</t>
  </si>
  <si>
    <t>오른쪽</t>
  </si>
  <si>
    <t>왼쪽</t>
  </si>
  <si>
    <t>HUB</t>
  </si>
  <si>
    <t>HUB</t>
  </si>
  <si>
    <t>Sporke</t>
  </si>
  <si>
    <t>Rim</t>
  </si>
  <si>
    <t>Tube</t>
  </si>
  <si>
    <t>Breake Lever</t>
  </si>
  <si>
    <t>SeatPost</t>
  </si>
  <si>
    <t>HeadSet</t>
  </si>
  <si>
    <t>Ritchey</t>
  </si>
  <si>
    <t>SeatClamp</t>
  </si>
  <si>
    <t>MaxxLite 310</t>
  </si>
  <si>
    <t>Scale Limited(2006)</t>
  </si>
  <si>
    <t>X</t>
  </si>
  <si>
    <t>QuickRelease</t>
  </si>
  <si>
    <t>뒤</t>
  </si>
  <si>
    <t>Crank</t>
  </si>
  <si>
    <t>Pedal</t>
  </si>
  <si>
    <t>Front Drailler</t>
  </si>
  <si>
    <t>실측여부</t>
  </si>
  <si>
    <t>실측</t>
  </si>
  <si>
    <t>XTR E-Type</t>
  </si>
  <si>
    <t>1.95*26</t>
  </si>
  <si>
    <t>SRAM</t>
  </si>
  <si>
    <t>XO Twister Shifter</t>
  </si>
  <si>
    <t>8~9 SPEEDS</t>
  </si>
  <si>
    <t>XO LONG</t>
  </si>
  <si>
    <t>CrankBrothers</t>
  </si>
  <si>
    <t>구입여부</t>
  </si>
  <si>
    <t>구입</t>
  </si>
  <si>
    <t>왼쪽</t>
  </si>
  <si>
    <t>오른쪽</t>
  </si>
  <si>
    <t>구입</t>
  </si>
  <si>
    <t>MaxxLite 310</t>
  </si>
  <si>
    <t>Ritchey WCS Carbon Seatpost</t>
  </si>
  <si>
    <t>구입</t>
  </si>
  <si>
    <t>CrankBrothers Triple TI egg beater</t>
  </si>
  <si>
    <t>X</t>
  </si>
  <si>
    <t>Front Fork</t>
  </si>
  <si>
    <t>왼쪽</t>
  </si>
  <si>
    <t>구입</t>
  </si>
  <si>
    <t>신품구분</t>
  </si>
  <si>
    <t>신품</t>
  </si>
  <si>
    <t>신품</t>
  </si>
  <si>
    <t>구입</t>
  </si>
  <si>
    <t>신품</t>
  </si>
  <si>
    <t>Maxxis</t>
  </si>
  <si>
    <t>실측</t>
  </si>
  <si>
    <t>DT Switss</t>
  </si>
  <si>
    <t>DT Switss XR 4.1</t>
  </si>
  <si>
    <t>8~9 SPEEDS</t>
  </si>
  <si>
    <t>RockShock PopLoc Romote(2006)</t>
  </si>
  <si>
    <t>SID WorldCup(2006)</t>
  </si>
  <si>
    <t>WCS</t>
  </si>
  <si>
    <t>실측</t>
  </si>
  <si>
    <t>중고</t>
  </si>
  <si>
    <t>실측</t>
  </si>
  <si>
    <t>Ritchey WCS Carbon Integtrated "Press Fit"</t>
  </si>
  <si>
    <t>구입</t>
  </si>
  <si>
    <t>스프라켓</t>
  </si>
  <si>
    <t>실측</t>
  </si>
  <si>
    <t>Break</t>
  </si>
  <si>
    <t>Break</t>
  </si>
  <si>
    <t>80㎜</t>
  </si>
  <si>
    <r>
      <t>90㎜, 5°, 25.4</t>
    </r>
    <r>
      <rPr>
        <sz val="9"/>
        <rFont val="돋움"/>
        <family val="3"/>
      </rPr>
      <t>Ø</t>
    </r>
  </si>
  <si>
    <t>400㎜, 34.8Ø</t>
  </si>
  <si>
    <t>Amoeba</t>
  </si>
  <si>
    <t>580㎜, 25.4Ø</t>
  </si>
  <si>
    <t>Amoeba</t>
  </si>
  <si>
    <t>신품</t>
  </si>
  <si>
    <t>신품</t>
  </si>
  <si>
    <t>32 Hole</t>
  </si>
  <si>
    <t>240S</t>
  </si>
  <si>
    <t>신품</t>
  </si>
  <si>
    <t>2.0/1.5</t>
  </si>
  <si>
    <t>Extralight</t>
  </si>
  <si>
    <t>X</t>
  </si>
  <si>
    <t>ControlTech</t>
  </si>
  <si>
    <t>앞</t>
  </si>
  <si>
    <t>Grip</t>
  </si>
  <si>
    <t>SRAM</t>
  </si>
  <si>
    <t>11-32 (T)</t>
  </si>
  <si>
    <t>SHIMANO XTR (07)-CS-M970</t>
  </si>
  <si>
    <t>ShiMANO XTR (07) Crank</t>
  </si>
  <si>
    <t>07시마노</t>
  </si>
  <si>
    <t>07시마노</t>
  </si>
  <si>
    <t>06년 XTR 뒷드레일러</t>
  </si>
  <si>
    <t>KMC</t>
  </si>
  <si>
    <t>KMC X-Superlight (SL) X9SL</t>
  </si>
  <si>
    <t>340 쎄라믹</t>
  </si>
  <si>
    <t>Rear 135㎜</t>
  </si>
  <si>
    <t>06 SRAM Trigger Carbon</t>
  </si>
  <si>
    <t>WCS Ergo TrueGrips</t>
  </si>
  <si>
    <t>WCS Mountain</t>
  </si>
  <si>
    <t>Ritchey WCS Carbon Seatpost</t>
  </si>
  <si>
    <t>부품</t>
  </si>
  <si>
    <t>상품명</t>
  </si>
  <si>
    <t>회사</t>
  </si>
  <si>
    <t>Pair 구분</t>
  </si>
  <si>
    <t>신품구분</t>
  </si>
  <si>
    <t>실측여부</t>
  </si>
  <si>
    <t>비교</t>
  </si>
  <si>
    <t>Ritchey WCS Carbon Integtrated "Press Fit"</t>
  </si>
  <si>
    <t>34.8Ø</t>
  </si>
  <si>
    <t>580㎜, 25.4Ø</t>
  </si>
  <si>
    <r>
      <t>90㎜, 5°, 25.4</t>
    </r>
    <r>
      <rPr>
        <sz val="9"/>
        <rFont val="돋움"/>
        <family val="3"/>
      </rPr>
      <t>Ø</t>
    </r>
  </si>
  <si>
    <t>06 SRAM Trigger Carbon</t>
  </si>
  <si>
    <t>왼쪽</t>
  </si>
  <si>
    <t>오른쪽</t>
  </si>
  <si>
    <t>Grip</t>
  </si>
  <si>
    <t>Extralight</t>
  </si>
  <si>
    <t>해바라기</t>
  </si>
  <si>
    <t>80㎜</t>
  </si>
  <si>
    <t>172.5㎜</t>
  </si>
  <si>
    <t>ShiMANO XTR (07) Crank</t>
  </si>
  <si>
    <t>Rear Drailler</t>
  </si>
  <si>
    <t>1.95*26</t>
  </si>
  <si>
    <t>MaxxLite 310</t>
  </si>
  <si>
    <t>뒤</t>
  </si>
  <si>
    <t>Maxxis</t>
  </si>
  <si>
    <t>스프라켓</t>
  </si>
  <si>
    <t>11-32 (T)</t>
  </si>
  <si>
    <t>QuickRelease</t>
  </si>
  <si>
    <t>Front 100㎜</t>
  </si>
  <si>
    <t>휠셋</t>
  </si>
  <si>
    <t>32 Hole</t>
  </si>
  <si>
    <t>240S</t>
  </si>
  <si>
    <t>DT Switss</t>
  </si>
  <si>
    <t>헤드셋 부품중 일부 빠짐 (86g)</t>
  </si>
  <si>
    <t>헤드셋 부품중 일부 포함됨(1085g)</t>
  </si>
  <si>
    <t>SID WorldCup 전용 해바라기</t>
  </si>
  <si>
    <t>SHIMANO XTR (07)-CS-M970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</si>
</sst>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#,##0_);[Red]\(#,##0\)"/>
  </numFmts>
  <fonts count="7">
    <font>
      <sz val="11"/>
      <name val="돋움"/>
      <family val="3"/>
    </font>
    <font>
      <sz val="8"/>
      <name val="돋움"/>
      <family val="3"/>
    </font>
    <font>
      <sz val="9"/>
      <name val="굴림체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9"/>
      <color indexed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0" fontId="2" fillId="2" borderId="0" xfId="0" applyFon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1" fontId="2" fillId="3" borderId="0" xfId="0" applyNumberFormat="1" applyFont="1" applyFill="1" applyAlignment="1">
      <alignment vertical="center"/>
    </xf>
    <xf numFmtId="176" fontId="2" fillId="3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76" fontId="2" fillId="4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176" fontId="2" fillId="4" borderId="0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76" fontId="2" fillId="4" borderId="5" xfId="0" applyNumberFormat="1" applyFont="1" applyFill="1" applyBorder="1" applyAlignment="1">
      <alignment vertical="center"/>
    </xf>
    <xf numFmtId="0" fontId="2" fillId="4" borderId="0" xfId="0" applyFont="1" applyFill="1" applyAlignment="1" quotePrefix="1">
      <alignment vertical="center"/>
    </xf>
    <xf numFmtId="41" fontId="2" fillId="4" borderId="0" xfId="0" applyNumberFormat="1" applyFont="1" applyFill="1" applyAlignment="1">
      <alignment vertical="center"/>
    </xf>
    <xf numFmtId="176" fontId="2" fillId="4" borderId="0" xfId="0" applyNumberFormat="1" applyFont="1" applyFill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1" fontId="2" fillId="4" borderId="2" xfId="0" applyNumberFormat="1" applyFont="1" applyFill="1" applyBorder="1" applyAlignment="1">
      <alignment horizontal="center" vertical="center"/>
    </xf>
    <xf numFmtId="41" fontId="2" fillId="4" borderId="5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41" fontId="2" fillId="4" borderId="9" xfId="0" applyNumberFormat="1" applyFont="1" applyFill="1" applyBorder="1" applyAlignment="1">
      <alignment vertical="center"/>
    </xf>
    <xf numFmtId="176" fontId="2" fillId="4" borderId="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2" fillId="4" borderId="2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1" fontId="2" fillId="2" borderId="5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41" fontId="2" fillId="4" borderId="9" xfId="0" applyNumberFormat="1" applyFont="1" applyFill="1" applyBorder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41" fontId="2" fillId="3" borderId="0" xfId="0" applyNumberFormat="1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 quotePrefix="1">
      <alignment vertical="center"/>
    </xf>
    <xf numFmtId="41" fontId="2" fillId="4" borderId="2" xfId="0" applyNumberFormat="1" applyFont="1" applyFill="1" applyBorder="1" applyAlignment="1">
      <alignment vertical="center"/>
    </xf>
    <xf numFmtId="0" fontId="2" fillId="4" borderId="5" xfId="0" applyFont="1" applyFill="1" applyBorder="1" applyAlignment="1" quotePrefix="1">
      <alignment vertical="center"/>
    </xf>
    <xf numFmtId="41" fontId="2" fillId="4" borderId="5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41" fontId="2" fillId="4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4" borderId="2" xfId="21" applyFont="1" applyFill="1" applyBorder="1" applyAlignment="1">
      <alignment vertical="center"/>
    </xf>
    <xf numFmtId="0" fontId="6" fillId="4" borderId="0" xfId="21" applyFont="1" applyFill="1" applyBorder="1" applyAlignment="1">
      <alignment vertical="center"/>
    </xf>
    <xf numFmtId="0" fontId="6" fillId="4" borderId="5" xfId="21" applyFont="1" applyFill="1" applyBorder="1" applyAlignment="1">
      <alignment vertical="center"/>
    </xf>
    <xf numFmtId="0" fontId="6" fillId="4" borderId="9" xfId="2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8" fontId="2" fillId="4" borderId="2" xfId="0" applyNumberFormat="1" applyFont="1" applyFill="1" applyBorder="1" applyAlignment="1">
      <alignment horizontal="right" vertical="center"/>
    </xf>
    <xf numFmtId="178" fontId="2" fillId="4" borderId="0" xfId="0" applyNumberFormat="1" applyFont="1" applyFill="1" applyBorder="1" applyAlignment="1">
      <alignment horizontal="right" vertical="center"/>
    </xf>
    <xf numFmtId="178" fontId="2" fillId="4" borderId="5" xfId="0" applyNumberFormat="1" applyFont="1" applyFill="1" applyBorder="1" applyAlignment="1">
      <alignment horizontal="right" vertical="center"/>
    </xf>
    <xf numFmtId="178" fontId="2" fillId="4" borderId="9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4" borderId="0" xfId="0" applyNumberFormat="1" applyFont="1" applyFill="1" applyAlignment="1">
      <alignment horizontal="right" vertical="center"/>
    </xf>
    <xf numFmtId="178" fontId="2" fillId="3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4" borderId="2" xfId="0" applyNumberFormat="1" applyFont="1" applyFill="1" applyBorder="1" applyAlignment="1">
      <alignment horizontal="right" vertical="center"/>
    </xf>
    <xf numFmtId="176" fontId="2" fillId="4" borderId="0" xfId="0" applyNumberFormat="1" applyFont="1" applyFill="1" applyBorder="1" applyAlignment="1">
      <alignment horizontal="right" vertical="center"/>
    </xf>
    <xf numFmtId="176" fontId="2" fillId="4" borderId="5" xfId="0" applyNumberFormat="1" applyFont="1" applyFill="1" applyBorder="1" applyAlignment="1">
      <alignment horizontal="right" vertical="center"/>
    </xf>
    <xf numFmtId="176" fontId="2" fillId="4" borderId="9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4" borderId="0" xfId="0" applyNumberFormat="1" applyFont="1" applyFill="1" applyAlignment="1">
      <alignment horizontal="right" vertical="center"/>
    </xf>
    <xf numFmtId="176" fontId="2" fillId="3" borderId="0" xfId="0" applyNumberFormat="1" applyFont="1" applyFill="1" applyAlignment="1">
      <alignment horizontal="right" vertical="center"/>
    </xf>
    <xf numFmtId="0" fontId="6" fillId="4" borderId="0" xfId="21" applyFont="1" applyFill="1" applyAlignment="1">
      <alignment vertical="center"/>
    </xf>
    <xf numFmtId="0" fontId="6" fillId="4" borderId="0" xfId="21" applyFont="1" applyFill="1" applyAlignment="1">
      <alignment/>
    </xf>
    <xf numFmtId="178" fontId="2" fillId="4" borderId="2" xfId="0" applyNumberFormat="1" applyFont="1" applyFill="1" applyBorder="1" applyAlignment="1">
      <alignment horizontal="right" vertical="center"/>
    </xf>
    <xf numFmtId="178" fontId="2" fillId="4" borderId="0" xfId="0" applyNumberFormat="1" applyFont="1" applyFill="1" applyBorder="1" applyAlignment="1">
      <alignment horizontal="right" vertical="center"/>
    </xf>
    <xf numFmtId="178" fontId="2" fillId="4" borderId="5" xfId="0" applyNumberFormat="1" applyFont="1" applyFill="1" applyBorder="1" applyAlignment="1">
      <alignment horizontal="right" vertical="center"/>
    </xf>
    <xf numFmtId="41" fontId="2" fillId="4" borderId="2" xfId="0" applyNumberFormat="1" applyFont="1" applyFill="1" applyBorder="1" applyAlignment="1">
      <alignment horizontal="center" vertical="center"/>
    </xf>
    <xf numFmtId="41" fontId="2" fillId="4" borderId="0" xfId="0" applyNumberFormat="1" applyFont="1" applyFill="1" applyBorder="1" applyAlignment="1">
      <alignment horizontal="center" vertical="center"/>
    </xf>
    <xf numFmtId="41" fontId="2" fillId="4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06&#45380;%20Sccott%20Limit.JPG" TargetMode="External" /><Relationship Id="rId2" Type="http://schemas.openxmlformats.org/officeDocument/2006/relationships/hyperlink" Target="Ritch%20WCS%20&#49903;&#53944;&#54252;&#49828;&#53944;.JPG" TargetMode="External" /><Relationship Id="rId3" Type="http://schemas.openxmlformats.org/officeDocument/2006/relationships/hyperlink" Target="&#49903;&#53364;&#47016;&#54532;.JPG" TargetMode="External" /><Relationship Id="rId4" Type="http://schemas.openxmlformats.org/officeDocument/2006/relationships/hyperlink" Target="&#50500;&#47784;&#50640;&#48148;&#54648;&#46308;&#48148;.JPG" TargetMode="External" /><Relationship Id="rId5" Type="http://schemas.openxmlformats.org/officeDocument/2006/relationships/hyperlink" Target="Ritch%20WCS%20Steam.JPG" TargetMode="External" /><Relationship Id="rId6" Type="http://schemas.openxmlformats.org/officeDocument/2006/relationships/hyperlink" Target="&#54644;&#46300;&#49483;.JPG" TargetMode="External" /><Relationship Id="rId7" Type="http://schemas.openxmlformats.org/officeDocument/2006/relationships/hyperlink" Target="&#49836;&#47016;&#46263;&#46300;&#47112;&#51068;&#47084;.JPG" TargetMode="External" /><Relationship Id="rId8" Type="http://schemas.openxmlformats.org/officeDocument/2006/relationships/hyperlink" Target="&#51061;&#49828;&#53944;&#46972;&#46972;&#51060;&#53944;%20&#48652;&#47112;&#51060;&#53356;%20&#47112;&#48260;-&#50724;&#47480;&#51901;.JPG" TargetMode="External" /><Relationship Id="rId9" Type="http://schemas.openxmlformats.org/officeDocument/2006/relationships/hyperlink" Target="&#51061;&#49828;&#53944;&#46972;&#46972;&#51060;&#53944;%20&#48652;&#47112;&#51060;&#53356;%20&#47112;&#48260;-&#50812;&#51901;.JPG" TargetMode="External" /><Relationship Id="rId10" Type="http://schemas.openxmlformats.org/officeDocument/2006/relationships/hyperlink" Target="&#49884;&#46300;&#50900;&#46300;&#52981;+&#47532;&#47784;&#53080;.JPG" TargetMode="External" /><Relationship Id="rId11" Type="http://schemas.openxmlformats.org/officeDocument/2006/relationships/hyperlink" Target="&#49884;&#46300;&#50900;&#46300;&#52981;+&#47532;&#47784;&#53080;.JPG" TargetMode="External" /><Relationship Id="rId12" Type="http://schemas.openxmlformats.org/officeDocument/2006/relationships/hyperlink" Target="&#54644;&#48148;&#46972;&#44592;.JPG" TargetMode="External" /><Relationship Id="rId13" Type="http://schemas.openxmlformats.org/officeDocument/2006/relationships/hyperlink" Target="07&#45380;%20XTR%20&#53356;&#47021;&#53356;.JPG" TargetMode="External" /><Relationship Id="rId14" Type="http://schemas.openxmlformats.org/officeDocument/2006/relationships/hyperlink" Target="06&#45380;%20XTR%20&#46300;&#47112;&#51068;&#47084;-&#50526;.JPG" TargetMode="External" /><Relationship Id="rId15" Type="http://schemas.openxmlformats.org/officeDocument/2006/relationships/hyperlink" Target="Tube-&#50526;&#51901;.JPG" TargetMode="External" /><Relationship Id="rId16" Type="http://schemas.openxmlformats.org/officeDocument/2006/relationships/hyperlink" Target="Tube-&#50526;&#51901;.JPG" TargetMode="External" /><Relationship Id="rId17" Type="http://schemas.openxmlformats.org/officeDocument/2006/relationships/hyperlink" Target="&#53080;&#53944;&#47204;&#53581;%20QR-&#50526;&#51901;.JPG" TargetMode="External" /><Relationship Id="rId18" Type="http://schemas.openxmlformats.org/officeDocument/2006/relationships/hyperlink" Target="&#53080;&#53944;&#47204;&#53581;%20QR-&#46263;&#51901;.JPG" TargetMode="External" /><Relationship Id="rId19" Type="http://schemas.openxmlformats.org/officeDocument/2006/relationships/hyperlink" Target="XTR-SPRAKET(2007).jpg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K22" sqref="A20:K22"/>
    </sheetView>
  </sheetViews>
  <sheetFormatPr defaultColWidth="8.88671875" defaultRowHeight="15" customHeight="1"/>
  <cols>
    <col min="1" max="1" width="10.77734375" style="1" bestFit="1" customWidth="1"/>
    <col min="2" max="2" width="12.6640625" style="1" bestFit="1" customWidth="1"/>
    <col min="3" max="3" width="30.4453125" style="1" bestFit="1" customWidth="1"/>
    <col min="4" max="4" width="9.99609375" style="1" bestFit="1" customWidth="1"/>
    <col min="5" max="5" width="7.3359375" style="2" bestFit="1" customWidth="1"/>
    <col min="6" max="6" width="8.6640625" style="83" bestFit="1" customWidth="1"/>
    <col min="7" max="7" width="7.99609375" style="5" bestFit="1" customWidth="1"/>
    <col min="8" max="8" width="5.3359375" style="92" bestFit="1" customWidth="1"/>
    <col min="9" max="9" width="6.6640625" style="2" bestFit="1" customWidth="1"/>
    <col min="10" max="10" width="23.88671875" style="1" bestFit="1" customWidth="1"/>
    <col min="11" max="11" width="6.6640625" style="2" bestFit="1" customWidth="1"/>
    <col min="12" max="16384" width="8.88671875" style="1" customWidth="1"/>
  </cols>
  <sheetData>
    <row r="1" spans="1:11" ht="15" customHeight="1" thickBot="1">
      <c r="A1" s="2" t="s">
        <v>128</v>
      </c>
      <c r="B1" s="2" t="s">
        <v>6</v>
      </c>
      <c r="C1" s="2" t="s">
        <v>129</v>
      </c>
      <c r="D1" s="2" t="s">
        <v>130</v>
      </c>
      <c r="E1" s="2" t="s">
        <v>131</v>
      </c>
      <c r="F1" s="83" t="s">
        <v>1</v>
      </c>
      <c r="G1" s="5" t="s">
        <v>132</v>
      </c>
      <c r="H1" s="92" t="s">
        <v>0</v>
      </c>
      <c r="I1" s="2" t="s">
        <v>133</v>
      </c>
      <c r="J1" s="2" t="s">
        <v>134</v>
      </c>
      <c r="K1" s="2" t="s">
        <v>61</v>
      </c>
    </row>
    <row r="2" spans="1:12" s="17" customFormat="1" ht="15" customHeight="1">
      <c r="A2" s="14" t="s">
        <v>5</v>
      </c>
      <c r="B2" s="15" t="s">
        <v>7</v>
      </c>
      <c r="C2" s="79" t="s">
        <v>45</v>
      </c>
      <c r="D2" s="15" t="s">
        <v>8</v>
      </c>
      <c r="E2" s="53" t="s">
        <v>46</v>
      </c>
      <c r="F2" s="103">
        <v>1800000</v>
      </c>
      <c r="G2" s="106" t="s">
        <v>88</v>
      </c>
      <c r="H2" s="93">
        <v>1096</v>
      </c>
      <c r="I2" s="53" t="s">
        <v>93</v>
      </c>
      <c r="J2" s="15" t="s">
        <v>162</v>
      </c>
      <c r="K2" s="109" t="s">
        <v>68</v>
      </c>
      <c r="L2" s="17">
        <v>1171</v>
      </c>
    </row>
    <row r="3" spans="1:11" s="17" customFormat="1" ht="15" customHeight="1">
      <c r="A3" s="18" t="s">
        <v>41</v>
      </c>
      <c r="B3" s="19" t="s">
        <v>9</v>
      </c>
      <c r="C3" s="80" t="s">
        <v>135</v>
      </c>
      <c r="D3" s="19" t="s">
        <v>42</v>
      </c>
      <c r="E3" s="54" t="s">
        <v>46</v>
      </c>
      <c r="F3" s="104"/>
      <c r="G3" s="107"/>
      <c r="H3" s="94">
        <v>75</v>
      </c>
      <c r="I3" s="54" t="s">
        <v>93</v>
      </c>
      <c r="J3" s="19" t="s">
        <v>161</v>
      </c>
      <c r="K3" s="110"/>
    </row>
    <row r="4" spans="1:11" s="17" customFormat="1" ht="15" customHeight="1">
      <c r="A4" s="18" t="s">
        <v>40</v>
      </c>
      <c r="B4" s="19" t="s">
        <v>98</v>
      </c>
      <c r="C4" s="80" t="s">
        <v>127</v>
      </c>
      <c r="D4" s="19" t="s">
        <v>42</v>
      </c>
      <c r="E4" s="54" t="s">
        <v>46</v>
      </c>
      <c r="F4" s="104"/>
      <c r="G4" s="107"/>
      <c r="H4" s="94">
        <v>227</v>
      </c>
      <c r="I4" s="54" t="s">
        <v>93</v>
      </c>
      <c r="J4" s="19"/>
      <c r="K4" s="110"/>
    </row>
    <row r="5" spans="1:11" s="17" customFormat="1" ht="15" customHeight="1" thickBot="1">
      <c r="A5" s="21" t="s">
        <v>43</v>
      </c>
      <c r="B5" s="22" t="s">
        <v>136</v>
      </c>
      <c r="C5" s="81" t="s">
        <v>8</v>
      </c>
      <c r="D5" s="22" t="s">
        <v>8</v>
      </c>
      <c r="E5" s="55" t="s">
        <v>46</v>
      </c>
      <c r="F5" s="105"/>
      <c r="G5" s="108"/>
      <c r="H5" s="95">
        <v>14</v>
      </c>
      <c r="I5" s="55" t="s">
        <v>93</v>
      </c>
      <c r="J5" s="22"/>
      <c r="K5" s="111"/>
    </row>
    <row r="6" spans="1:11" s="17" customFormat="1" ht="15" customHeight="1" thickBot="1">
      <c r="A6" s="32" t="s">
        <v>14</v>
      </c>
      <c r="B6" s="33" t="s">
        <v>137</v>
      </c>
      <c r="C6" s="82" t="s">
        <v>99</v>
      </c>
      <c r="D6" s="33" t="s">
        <v>99</v>
      </c>
      <c r="E6" s="56" t="s">
        <v>46</v>
      </c>
      <c r="F6" s="87">
        <v>50400</v>
      </c>
      <c r="G6" s="48" t="s">
        <v>102</v>
      </c>
      <c r="H6" s="96">
        <v>115</v>
      </c>
      <c r="I6" s="56" t="s">
        <v>93</v>
      </c>
      <c r="J6" s="33"/>
      <c r="K6" s="36" t="s">
        <v>68</v>
      </c>
    </row>
    <row r="7" spans="1:11" s="17" customFormat="1" ht="15" customHeight="1" thickBot="1">
      <c r="A7" s="14" t="s">
        <v>20</v>
      </c>
      <c r="B7" s="15" t="s">
        <v>138</v>
      </c>
      <c r="C7" s="79" t="s">
        <v>126</v>
      </c>
      <c r="D7" s="15" t="s">
        <v>42</v>
      </c>
      <c r="E7" s="53" t="s">
        <v>46</v>
      </c>
      <c r="F7" s="84">
        <v>70000</v>
      </c>
      <c r="G7" s="29" t="s">
        <v>102</v>
      </c>
      <c r="H7" s="93">
        <v>110</v>
      </c>
      <c r="I7" s="53" t="s">
        <v>93</v>
      </c>
      <c r="J7" s="15"/>
      <c r="K7" s="27" t="s">
        <v>68</v>
      </c>
    </row>
    <row r="8" spans="1:11" s="17" customFormat="1" ht="15" customHeight="1">
      <c r="A8" s="14" t="s">
        <v>24</v>
      </c>
      <c r="B8" s="15" t="s">
        <v>58</v>
      </c>
      <c r="C8" s="15" t="s">
        <v>139</v>
      </c>
      <c r="D8" s="15" t="s">
        <v>25</v>
      </c>
      <c r="E8" s="53" t="s">
        <v>140</v>
      </c>
      <c r="F8" s="84">
        <v>90000</v>
      </c>
      <c r="G8" s="29" t="s">
        <v>102</v>
      </c>
      <c r="H8" s="93" t="s">
        <v>9</v>
      </c>
      <c r="I8" s="53"/>
      <c r="J8" s="15"/>
      <c r="K8" s="27"/>
    </row>
    <row r="9" spans="1:11" s="17" customFormat="1" ht="15" customHeight="1" thickBot="1">
      <c r="A9" s="21" t="s">
        <v>24</v>
      </c>
      <c r="B9" s="22" t="s">
        <v>58</v>
      </c>
      <c r="C9" s="22" t="s">
        <v>124</v>
      </c>
      <c r="D9" s="22" t="s">
        <v>25</v>
      </c>
      <c r="E9" s="55" t="s">
        <v>141</v>
      </c>
      <c r="F9" s="86">
        <v>90000</v>
      </c>
      <c r="G9" s="30" t="s">
        <v>102</v>
      </c>
      <c r="H9" s="95" t="s">
        <v>9</v>
      </c>
      <c r="I9" s="55"/>
      <c r="J9" s="22"/>
      <c r="K9" s="28"/>
    </row>
    <row r="10" spans="1:11" s="17" customFormat="1" ht="15" customHeight="1" thickBot="1">
      <c r="A10" s="32" t="s">
        <v>148</v>
      </c>
      <c r="B10" s="33" t="s">
        <v>58</v>
      </c>
      <c r="C10" s="82" t="s">
        <v>59</v>
      </c>
      <c r="D10" s="33" t="s">
        <v>25</v>
      </c>
      <c r="E10" s="56" t="s">
        <v>46</v>
      </c>
      <c r="F10" s="87">
        <v>180000</v>
      </c>
      <c r="G10" s="48" t="s">
        <v>102</v>
      </c>
      <c r="H10" s="96">
        <v>212</v>
      </c>
      <c r="I10" s="56" t="s">
        <v>93</v>
      </c>
      <c r="J10" s="33"/>
      <c r="K10" s="36" t="s">
        <v>68</v>
      </c>
    </row>
    <row r="11" spans="1:11" s="17" customFormat="1" ht="15" customHeight="1">
      <c r="A11" s="14" t="s">
        <v>142</v>
      </c>
      <c r="B11" s="15" t="s">
        <v>46</v>
      </c>
      <c r="C11" s="15" t="s">
        <v>125</v>
      </c>
      <c r="D11" s="15" t="s">
        <v>42</v>
      </c>
      <c r="E11" s="53" t="s">
        <v>140</v>
      </c>
      <c r="F11" s="84">
        <v>5500</v>
      </c>
      <c r="G11" s="29" t="s">
        <v>102</v>
      </c>
      <c r="H11" s="93">
        <v>12</v>
      </c>
      <c r="I11" s="53" t="s">
        <v>93</v>
      </c>
      <c r="J11" s="15"/>
      <c r="K11" s="27" t="s">
        <v>68</v>
      </c>
    </row>
    <row r="12" spans="1:11" s="17" customFormat="1" ht="15" customHeight="1" thickBot="1">
      <c r="A12" s="21" t="s">
        <v>142</v>
      </c>
      <c r="B12" s="22" t="s">
        <v>46</v>
      </c>
      <c r="C12" s="22" t="s">
        <v>125</v>
      </c>
      <c r="D12" s="22" t="s">
        <v>42</v>
      </c>
      <c r="E12" s="55" t="s">
        <v>141</v>
      </c>
      <c r="F12" s="86">
        <v>5500</v>
      </c>
      <c r="G12" s="30" t="s">
        <v>102</v>
      </c>
      <c r="H12" s="95">
        <v>12</v>
      </c>
      <c r="I12" s="55" t="s">
        <v>93</v>
      </c>
      <c r="J12" s="22"/>
      <c r="K12" s="28" t="s">
        <v>68</v>
      </c>
    </row>
    <row r="13" spans="1:11" s="17" customFormat="1" ht="15" customHeight="1">
      <c r="A13" s="18" t="s">
        <v>39</v>
      </c>
      <c r="B13" s="19" t="s">
        <v>46</v>
      </c>
      <c r="C13" s="80" t="s">
        <v>143</v>
      </c>
      <c r="D13" s="19" t="s">
        <v>143</v>
      </c>
      <c r="E13" s="54" t="s">
        <v>140</v>
      </c>
      <c r="F13" s="85">
        <v>135000</v>
      </c>
      <c r="G13" s="68" t="s">
        <v>102</v>
      </c>
      <c r="H13" s="94">
        <v>32</v>
      </c>
      <c r="I13" s="54" t="s">
        <v>93</v>
      </c>
      <c r="J13" s="19"/>
      <c r="K13" s="67" t="s">
        <v>68</v>
      </c>
    </row>
    <row r="14" spans="1:11" s="17" customFormat="1" ht="15" customHeight="1" thickBot="1">
      <c r="A14" s="21" t="s">
        <v>39</v>
      </c>
      <c r="B14" s="22" t="s">
        <v>46</v>
      </c>
      <c r="C14" s="81" t="s">
        <v>143</v>
      </c>
      <c r="D14" s="22" t="s">
        <v>143</v>
      </c>
      <c r="E14" s="55" t="s">
        <v>141</v>
      </c>
      <c r="F14" s="86">
        <v>135000</v>
      </c>
      <c r="G14" s="30" t="s">
        <v>102</v>
      </c>
      <c r="H14" s="95">
        <v>33</v>
      </c>
      <c r="I14" s="55" t="s">
        <v>93</v>
      </c>
      <c r="J14" s="22"/>
      <c r="K14" s="28" t="s">
        <v>68</v>
      </c>
    </row>
    <row r="15" spans="1:11" s="17" customFormat="1" ht="15" customHeight="1">
      <c r="A15" s="14" t="s">
        <v>144</v>
      </c>
      <c r="B15" s="15" t="s">
        <v>9</v>
      </c>
      <c r="C15" s="79" t="s">
        <v>163</v>
      </c>
      <c r="D15" s="19" t="s">
        <v>23</v>
      </c>
      <c r="E15" s="53" t="s">
        <v>46</v>
      </c>
      <c r="F15" s="103">
        <v>650000</v>
      </c>
      <c r="G15" s="106" t="s">
        <v>88</v>
      </c>
      <c r="H15" s="93">
        <v>18</v>
      </c>
      <c r="I15" s="53" t="s">
        <v>93</v>
      </c>
      <c r="J15" s="15"/>
      <c r="K15" s="109" t="s">
        <v>68</v>
      </c>
    </row>
    <row r="16" spans="1:11" s="17" customFormat="1" ht="15" customHeight="1">
      <c r="A16" s="18" t="s">
        <v>22</v>
      </c>
      <c r="B16" s="19" t="s">
        <v>46</v>
      </c>
      <c r="C16" s="80" t="s">
        <v>84</v>
      </c>
      <c r="D16" s="19" t="s">
        <v>23</v>
      </c>
      <c r="E16" s="54" t="s">
        <v>46</v>
      </c>
      <c r="F16" s="104"/>
      <c r="G16" s="107"/>
      <c r="H16" s="94">
        <v>68</v>
      </c>
      <c r="I16" s="54" t="s">
        <v>93</v>
      </c>
      <c r="J16" s="19"/>
      <c r="K16" s="110"/>
    </row>
    <row r="17" spans="1:11" s="17" customFormat="1" ht="15" customHeight="1" thickBot="1">
      <c r="A17" s="21" t="s">
        <v>71</v>
      </c>
      <c r="B17" s="22" t="s">
        <v>145</v>
      </c>
      <c r="C17" s="81" t="s">
        <v>85</v>
      </c>
      <c r="D17" s="22" t="s">
        <v>23</v>
      </c>
      <c r="E17" s="55" t="s">
        <v>46</v>
      </c>
      <c r="F17" s="105"/>
      <c r="G17" s="108"/>
      <c r="H17" s="95">
        <v>1280</v>
      </c>
      <c r="I17" s="55" t="s">
        <v>93</v>
      </c>
      <c r="J17" s="22"/>
      <c r="K17" s="111"/>
    </row>
    <row r="18" spans="1:11" ht="15" customHeight="1">
      <c r="A18" s="69" t="s">
        <v>94</v>
      </c>
      <c r="B18" s="70"/>
      <c r="C18" s="70" t="s">
        <v>9</v>
      </c>
      <c r="D18" s="70"/>
      <c r="E18" s="72"/>
      <c r="F18" s="88"/>
      <c r="G18" s="71"/>
      <c r="H18" s="97">
        <v>160</v>
      </c>
      <c r="I18" s="72"/>
      <c r="J18" s="70"/>
      <c r="K18" s="73"/>
    </row>
    <row r="19" spans="1:11" ht="15" customHeight="1" thickBot="1">
      <c r="A19" s="74" t="s">
        <v>94</v>
      </c>
      <c r="B19" s="75"/>
      <c r="C19" s="75" t="s">
        <v>9</v>
      </c>
      <c r="D19" s="75"/>
      <c r="E19" s="77"/>
      <c r="F19" s="89"/>
      <c r="G19" s="76"/>
      <c r="H19" s="98">
        <v>160</v>
      </c>
      <c r="I19" s="77"/>
      <c r="J19" s="75"/>
      <c r="K19" s="78"/>
    </row>
    <row r="20" spans="1:11" s="17" customFormat="1" ht="15" customHeight="1">
      <c r="A20" s="14" t="s">
        <v>17</v>
      </c>
      <c r="B20" s="15" t="s">
        <v>46</v>
      </c>
      <c r="C20" s="15" t="s">
        <v>19</v>
      </c>
      <c r="D20" s="15" t="s">
        <v>18</v>
      </c>
      <c r="E20" s="53" t="s">
        <v>46</v>
      </c>
      <c r="F20" s="84">
        <v>53000</v>
      </c>
      <c r="G20" s="29" t="s">
        <v>102</v>
      </c>
      <c r="H20" s="93">
        <v>197</v>
      </c>
      <c r="I20" s="53" t="s">
        <v>93</v>
      </c>
      <c r="J20" s="15"/>
      <c r="K20" s="27" t="s">
        <v>68</v>
      </c>
    </row>
    <row r="21" spans="1:11" s="17" customFormat="1" ht="15" customHeight="1">
      <c r="A21" s="18" t="s">
        <v>49</v>
      </c>
      <c r="B21" s="19" t="s">
        <v>146</v>
      </c>
      <c r="C21" s="80" t="s">
        <v>147</v>
      </c>
      <c r="D21" s="19" t="s">
        <v>16</v>
      </c>
      <c r="E21" s="54" t="s">
        <v>46</v>
      </c>
      <c r="F21" s="85">
        <v>360000</v>
      </c>
      <c r="G21" s="68" t="s">
        <v>102</v>
      </c>
      <c r="H21" s="94">
        <v>778</v>
      </c>
      <c r="I21" s="54" t="s">
        <v>93</v>
      </c>
      <c r="J21" s="19"/>
      <c r="K21" s="67" t="s">
        <v>68</v>
      </c>
    </row>
    <row r="22" spans="1:11" s="17" customFormat="1" ht="15" customHeight="1" thickBot="1">
      <c r="A22" s="21" t="s">
        <v>51</v>
      </c>
      <c r="B22" s="22"/>
      <c r="C22" s="81" t="s">
        <v>54</v>
      </c>
      <c r="D22" s="22" t="s">
        <v>16</v>
      </c>
      <c r="E22" s="55" t="s">
        <v>46</v>
      </c>
      <c r="F22" s="86">
        <v>50000</v>
      </c>
      <c r="G22" s="30" t="s">
        <v>88</v>
      </c>
      <c r="H22" s="95">
        <v>144</v>
      </c>
      <c r="I22" s="55" t="s">
        <v>93</v>
      </c>
      <c r="J22" s="22"/>
      <c r="K22" s="28" t="s">
        <v>68</v>
      </c>
    </row>
    <row r="23" spans="1:11" s="17" customFormat="1" ht="15" customHeight="1">
      <c r="A23" s="14" t="s">
        <v>50</v>
      </c>
      <c r="B23" s="15" t="s">
        <v>46</v>
      </c>
      <c r="C23" s="15" t="s">
        <v>69</v>
      </c>
      <c r="D23" s="15" t="s">
        <v>60</v>
      </c>
      <c r="E23" s="53" t="s">
        <v>140</v>
      </c>
      <c r="F23" s="84">
        <v>175000</v>
      </c>
      <c r="G23" s="29" t="s">
        <v>102</v>
      </c>
      <c r="H23" s="93">
        <v>92.5</v>
      </c>
      <c r="I23" s="53" t="s">
        <v>93</v>
      </c>
      <c r="J23" s="15"/>
      <c r="K23" s="27" t="s">
        <v>68</v>
      </c>
    </row>
    <row r="24" spans="1:11" s="17" customFormat="1" ht="15" customHeight="1" thickBot="1">
      <c r="A24" s="21" t="s">
        <v>50</v>
      </c>
      <c r="B24" s="22" t="s">
        <v>46</v>
      </c>
      <c r="C24" s="22" t="s">
        <v>69</v>
      </c>
      <c r="D24" s="22" t="s">
        <v>60</v>
      </c>
      <c r="E24" s="55" t="s">
        <v>141</v>
      </c>
      <c r="F24" s="86">
        <v>175000</v>
      </c>
      <c r="G24" s="30" t="s">
        <v>102</v>
      </c>
      <c r="H24" s="95">
        <v>92.5</v>
      </c>
      <c r="I24" s="55" t="s">
        <v>93</v>
      </c>
      <c r="J24" s="22"/>
      <c r="K24" s="28" t="s">
        <v>68</v>
      </c>
    </row>
    <row r="25" spans="1:11" s="17" customFormat="1" ht="15" customHeight="1" thickBot="1">
      <c r="A25" s="32" t="s">
        <v>10</v>
      </c>
      <c r="B25" s="33" t="s">
        <v>13</v>
      </c>
      <c r="C25" s="33" t="s">
        <v>121</v>
      </c>
      <c r="D25" s="33" t="s">
        <v>120</v>
      </c>
      <c r="E25" s="56" t="s">
        <v>46</v>
      </c>
      <c r="F25" s="87">
        <v>55000</v>
      </c>
      <c r="G25" s="48" t="s">
        <v>102</v>
      </c>
      <c r="H25" s="96">
        <v>250</v>
      </c>
      <c r="I25" s="56"/>
      <c r="J25" s="33"/>
      <c r="K25" s="36" t="s">
        <v>68</v>
      </c>
    </row>
    <row r="26" spans="1:11" s="17" customFormat="1" ht="15" customHeight="1">
      <c r="A26" s="14" t="s">
        <v>27</v>
      </c>
      <c r="B26" s="63" t="s">
        <v>149</v>
      </c>
      <c r="C26" s="15" t="s">
        <v>150</v>
      </c>
      <c r="D26" s="15" t="s">
        <v>28</v>
      </c>
      <c r="E26" s="53" t="s">
        <v>111</v>
      </c>
      <c r="F26" s="84">
        <v>40000</v>
      </c>
      <c r="G26" s="29" t="s">
        <v>102</v>
      </c>
      <c r="H26" s="93">
        <v>305</v>
      </c>
      <c r="I26" s="53" t="s">
        <v>93</v>
      </c>
      <c r="J26" s="15"/>
      <c r="K26" s="27" t="s">
        <v>68</v>
      </c>
    </row>
    <row r="27" spans="1:11" s="17" customFormat="1" ht="15" customHeight="1" thickBot="1">
      <c r="A27" s="21" t="s">
        <v>27</v>
      </c>
      <c r="B27" s="65" t="s">
        <v>149</v>
      </c>
      <c r="C27" s="22" t="s">
        <v>150</v>
      </c>
      <c r="D27" s="22" t="s">
        <v>28</v>
      </c>
      <c r="E27" s="55" t="s">
        <v>151</v>
      </c>
      <c r="F27" s="86">
        <v>40000</v>
      </c>
      <c r="G27" s="30" t="s">
        <v>102</v>
      </c>
      <c r="H27" s="95">
        <v>305</v>
      </c>
      <c r="I27" s="55" t="s">
        <v>93</v>
      </c>
      <c r="J27" s="22"/>
      <c r="K27" s="28" t="s">
        <v>68</v>
      </c>
    </row>
    <row r="28" spans="1:11" s="17" customFormat="1" ht="15" customHeight="1">
      <c r="A28" s="14" t="s">
        <v>38</v>
      </c>
      <c r="B28" s="63"/>
      <c r="C28" s="79" t="s">
        <v>152</v>
      </c>
      <c r="D28" s="15" t="s">
        <v>28</v>
      </c>
      <c r="E28" s="53" t="s">
        <v>111</v>
      </c>
      <c r="F28" s="84">
        <v>10000</v>
      </c>
      <c r="G28" s="29" t="s">
        <v>102</v>
      </c>
      <c r="H28" s="93">
        <v>96</v>
      </c>
      <c r="I28" s="53" t="s">
        <v>93</v>
      </c>
      <c r="J28" s="15"/>
      <c r="K28" s="27" t="s">
        <v>68</v>
      </c>
    </row>
    <row r="29" spans="1:11" s="17" customFormat="1" ht="15" customHeight="1" thickBot="1">
      <c r="A29" s="21" t="s">
        <v>38</v>
      </c>
      <c r="B29" s="65"/>
      <c r="C29" s="81" t="s">
        <v>152</v>
      </c>
      <c r="D29" s="22" t="s">
        <v>28</v>
      </c>
      <c r="E29" s="55" t="s">
        <v>151</v>
      </c>
      <c r="F29" s="86">
        <v>10000</v>
      </c>
      <c r="G29" s="30" t="s">
        <v>102</v>
      </c>
      <c r="H29" s="95">
        <v>96</v>
      </c>
      <c r="I29" s="55" t="s">
        <v>93</v>
      </c>
      <c r="J29" s="22"/>
      <c r="K29" s="28" t="s">
        <v>68</v>
      </c>
    </row>
    <row r="30" spans="1:11" ht="15" customHeight="1" thickBot="1">
      <c r="A30" s="32" t="s">
        <v>153</v>
      </c>
      <c r="B30" s="33" t="s">
        <v>154</v>
      </c>
      <c r="C30" s="82" t="s">
        <v>164</v>
      </c>
      <c r="D30" s="33" t="s">
        <v>16</v>
      </c>
      <c r="E30" s="56" t="s">
        <v>46</v>
      </c>
      <c r="F30" s="87">
        <v>140000</v>
      </c>
      <c r="G30" s="48" t="s">
        <v>102</v>
      </c>
      <c r="H30" s="96">
        <v>243</v>
      </c>
      <c r="I30" s="56" t="s">
        <v>93</v>
      </c>
      <c r="J30" s="33"/>
      <c r="K30" s="36" t="s">
        <v>68</v>
      </c>
    </row>
    <row r="31" spans="1:11" s="17" customFormat="1" ht="15" customHeight="1">
      <c r="A31" s="17" t="s">
        <v>155</v>
      </c>
      <c r="B31" s="17" t="s">
        <v>156</v>
      </c>
      <c r="C31" s="101" t="s">
        <v>110</v>
      </c>
      <c r="D31" s="17" t="s">
        <v>110</v>
      </c>
      <c r="E31" s="37" t="s">
        <v>111</v>
      </c>
      <c r="F31" s="90">
        <v>17000</v>
      </c>
      <c r="G31" s="31" t="s">
        <v>102</v>
      </c>
      <c r="H31" s="99">
        <v>23</v>
      </c>
      <c r="I31" s="37" t="s">
        <v>93</v>
      </c>
      <c r="K31" s="37" t="s">
        <v>68</v>
      </c>
    </row>
    <row r="32" spans="1:11" s="17" customFormat="1" ht="15" customHeight="1">
      <c r="A32" s="17" t="s">
        <v>155</v>
      </c>
      <c r="B32" s="17" t="s">
        <v>123</v>
      </c>
      <c r="C32" s="102" t="s">
        <v>110</v>
      </c>
      <c r="D32" s="17" t="s">
        <v>110</v>
      </c>
      <c r="E32" s="37" t="s">
        <v>151</v>
      </c>
      <c r="F32" s="90">
        <v>17000</v>
      </c>
      <c r="G32" s="31" t="s">
        <v>102</v>
      </c>
      <c r="H32" s="99">
        <v>25</v>
      </c>
      <c r="I32" s="37" t="s">
        <v>93</v>
      </c>
      <c r="K32" s="37" t="s">
        <v>68</v>
      </c>
    </row>
    <row r="33" spans="1:6" ht="15" customHeight="1">
      <c r="A33" s="1" t="s">
        <v>157</v>
      </c>
      <c r="B33" s="1" t="s">
        <v>122</v>
      </c>
      <c r="F33" s="83">
        <v>500000</v>
      </c>
    </row>
    <row r="34" spans="1:11" ht="15" customHeight="1">
      <c r="A34" s="11" t="s">
        <v>34</v>
      </c>
      <c r="B34" s="11" t="s">
        <v>158</v>
      </c>
      <c r="C34" s="11" t="s">
        <v>159</v>
      </c>
      <c r="D34" s="11"/>
      <c r="E34" s="60" t="s">
        <v>111</v>
      </c>
      <c r="F34" s="91"/>
      <c r="G34" s="52"/>
      <c r="H34" s="100">
        <v>0</v>
      </c>
      <c r="I34" s="60"/>
      <c r="J34" s="11"/>
      <c r="K34" s="60"/>
    </row>
    <row r="35" spans="1:11" ht="15" customHeight="1">
      <c r="A35" s="11" t="s">
        <v>34</v>
      </c>
      <c r="B35" s="11" t="s">
        <v>158</v>
      </c>
      <c r="C35" s="11" t="s">
        <v>159</v>
      </c>
      <c r="D35" s="11"/>
      <c r="E35" s="60" t="s">
        <v>151</v>
      </c>
      <c r="F35" s="91"/>
      <c r="G35" s="52"/>
      <c r="H35" s="100">
        <v>0</v>
      </c>
      <c r="I35" s="60"/>
      <c r="J35" s="11"/>
      <c r="K35" s="60"/>
    </row>
    <row r="36" spans="1:11" ht="15" customHeight="1">
      <c r="A36" s="11" t="s">
        <v>36</v>
      </c>
      <c r="B36" s="11" t="s">
        <v>107</v>
      </c>
      <c r="C36" s="11" t="s">
        <v>160</v>
      </c>
      <c r="D36" s="11"/>
      <c r="E36" s="60" t="s">
        <v>111</v>
      </c>
      <c r="F36" s="91"/>
      <c r="G36" s="52"/>
      <c r="H36" s="100">
        <v>0</v>
      </c>
      <c r="I36" s="60"/>
      <c r="J36" s="11"/>
      <c r="K36" s="60"/>
    </row>
    <row r="37" spans="1:11" ht="15" customHeight="1">
      <c r="A37" s="11" t="s">
        <v>36</v>
      </c>
      <c r="B37" s="11" t="s">
        <v>107</v>
      </c>
      <c r="C37" s="11" t="s">
        <v>160</v>
      </c>
      <c r="D37" s="11"/>
      <c r="E37" s="60" t="s">
        <v>151</v>
      </c>
      <c r="F37" s="91"/>
      <c r="G37" s="52"/>
      <c r="H37" s="100">
        <v>0</v>
      </c>
      <c r="I37" s="60"/>
      <c r="J37" s="11"/>
      <c r="K37" s="60"/>
    </row>
    <row r="38" spans="1:11" ht="15" customHeight="1">
      <c r="A38" s="11" t="s">
        <v>37</v>
      </c>
      <c r="B38" s="11"/>
      <c r="C38" s="11" t="s">
        <v>82</v>
      </c>
      <c r="D38" s="11"/>
      <c r="E38" s="60" t="s">
        <v>111</v>
      </c>
      <c r="F38" s="91"/>
      <c r="G38" s="52"/>
      <c r="H38" s="100">
        <v>600</v>
      </c>
      <c r="I38" s="60"/>
      <c r="J38" s="11"/>
      <c r="K38" s="60"/>
    </row>
    <row r="39" spans="1:11" ht="15" customHeight="1">
      <c r="A39" s="11" t="s">
        <v>37</v>
      </c>
      <c r="B39" s="11"/>
      <c r="C39" s="11" t="s">
        <v>82</v>
      </c>
      <c r="D39" s="11"/>
      <c r="E39" s="60" t="s">
        <v>151</v>
      </c>
      <c r="F39" s="91"/>
      <c r="G39" s="52"/>
      <c r="H39" s="100">
        <v>820</v>
      </c>
      <c r="I39" s="60"/>
      <c r="J39" s="11"/>
      <c r="K39" s="60"/>
    </row>
    <row r="40" spans="3:8" ht="15" customHeight="1">
      <c r="C40" s="6"/>
      <c r="F40" s="83">
        <f>SUM(F2:F39)</f>
        <v>4853400</v>
      </c>
      <c r="H40" s="92">
        <f>SUM(H2:H39)</f>
        <v>7691</v>
      </c>
    </row>
    <row r="41" ht="15" customHeight="1">
      <c r="C41" s="8"/>
    </row>
  </sheetData>
  <mergeCells count="6">
    <mergeCell ref="F2:F5"/>
    <mergeCell ref="G2:G5"/>
    <mergeCell ref="K2:K5"/>
    <mergeCell ref="K15:K17"/>
    <mergeCell ref="F15:F17"/>
    <mergeCell ref="G15:G17"/>
  </mergeCells>
  <hyperlinks>
    <hyperlink ref="C2" r:id="rId1" display="Scale Limited(2006)"/>
    <hyperlink ref="C4" r:id="rId2" display="Ritchey WCS Carbon Seatpost"/>
    <hyperlink ref="C5" r:id="rId3" display="Scott"/>
    <hyperlink ref="C6" r:id="rId4" display="Amoeba"/>
    <hyperlink ref="C7" r:id="rId5" display="WCS Mountain"/>
    <hyperlink ref="C3" r:id="rId6" display="Ritchey WCS Carbon Integtrated &quot;Press Fit&quot;"/>
    <hyperlink ref="C10" r:id="rId7" display="XO LONG"/>
    <hyperlink ref="C13" r:id="rId8" display="Extralight"/>
    <hyperlink ref="C14" r:id="rId9" display="Extralight"/>
    <hyperlink ref="C16" r:id="rId10" display="RockShock PopLoc Romote(2006)"/>
    <hyperlink ref="C17" r:id="rId11" display="SID WorldCup(2006)"/>
    <hyperlink ref="C15" r:id="rId12" display="?"/>
    <hyperlink ref="C21" r:id="rId13" display="ShiMANO XTR (07) Crank"/>
    <hyperlink ref="C22" r:id="rId14" display="XTR E-Type"/>
    <hyperlink ref="C28" r:id="rId15" display="Maxxis"/>
    <hyperlink ref="C29" r:id="rId16" display="Maxxis"/>
    <hyperlink ref="C31" r:id="rId17" display="ControlTech"/>
    <hyperlink ref="C32" r:id="rId18" display="ControlTech"/>
    <hyperlink ref="C30" r:id="rId19" display="SHIMANO XTR (07)-CS-M970"/>
  </hyperlinks>
  <printOptions/>
  <pageMargins left="0.75" right="0.75" top="1" bottom="1" header="0.5" footer="0.5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4" sqref="H4"/>
    </sheetView>
  </sheetViews>
  <sheetFormatPr defaultColWidth="8.88671875" defaultRowHeight="15" customHeight="1"/>
  <cols>
    <col min="1" max="1" width="10.77734375" style="1" bestFit="1" customWidth="1"/>
    <col min="2" max="2" width="12.6640625" style="1" bestFit="1" customWidth="1"/>
    <col min="3" max="3" width="30.4453125" style="1" bestFit="1" customWidth="1"/>
    <col min="4" max="4" width="9.99609375" style="1" bestFit="1" customWidth="1"/>
    <col min="5" max="5" width="7.3359375" style="1" bestFit="1" customWidth="1"/>
    <col min="6" max="6" width="8.6640625" style="6" bestFit="1" customWidth="1"/>
    <col min="7" max="7" width="7.99609375" style="5" bestFit="1" customWidth="1"/>
    <col min="8" max="8" width="5.3359375" style="8" bestFit="1" customWidth="1"/>
    <col min="9" max="9" width="6.6640625" style="2" bestFit="1" customWidth="1"/>
    <col min="10" max="10" width="6.6640625" style="1" bestFit="1" customWidth="1"/>
    <col min="11" max="11" width="6.6640625" style="2" bestFit="1" customWidth="1"/>
    <col min="12" max="16384" width="8.88671875" style="1" customWidth="1"/>
  </cols>
  <sheetData>
    <row r="1" spans="1:11" ht="15" customHeight="1" thickBot="1">
      <c r="A1" s="2" t="s">
        <v>2</v>
      </c>
      <c r="B1" s="2" t="s">
        <v>6</v>
      </c>
      <c r="C1" s="2" t="s">
        <v>3</v>
      </c>
      <c r="D1" s="2" t="s">
        <v>4</v>
      </c>
      <c r="E1" s="2" t="s">
        <v>29</v>
      </c>
      <c r="F1" s="5" t="s">
        <v>1</v>
      </c>
      <c r="G1" s="5" t="s">
        <v>74</v>
      </c>
      <c r="H1" s="9" t="s">
        <v>0</v>
      </c>
      <c r="I1" s="2" t="s">
        <v>52</v>
      </c>
      <c r="J1" s="2" t="s">
        <v>26</v>
      </c>
      <c r="K1" s="2" t="s">
        <v>61</v>
      </c>
    </row>
    <row r="2" spans="1:11" s="17" customFormat="1" ht="15" customHeight="1">
      <c r="A2" s="14" t="s">
        <v>5</v>
      </c>
      <c r="B2" s="15" t="s">
        <v>7</v>
      </c>
      <c r="C2" s="15" t="s">
        <v>45</v>
      </c>
      <c r="D2" s="15" t="s">
        <v>8</v>
      </c>
      <c r="E2" s="15" t="s">
        <v>46</v>
      </c>
      <c r="F2" s="106">
        <v>1800000</v>
      </c>
      <c r="G2" s="106" t="s">
        <v>88</v>
      </c>
      <c r="H2" s="16">
        <v>1085</v>
      </c>
      <c r="I2" s="53" t="s">
        <v>89</v>
      </c>
      <c r="J2" s="15"/>
      <c r="K2" s="109" t="s">
        <v>68</v>
      </c>
    </row>
    <row r="3" spans="1:11" s="17" customFormat="1" ht="15" customHeight="1">
      <c r="A3" s="18" t="s">
        <v>40</v>
      </c>
      <c r="B3" s="19" t="s">
        <v>98</v>
      </c>
      <c r="C3" s="19" t="s">
        <v>67</v>
      </c>
      <c r="D3" s="19" t="s">
        <v>42</v>
      </c>
      <c r="E3" s="19" t="s">
        <v>46</v>
      </c>
      <c r="F3" s="107"/>
      <c r="G3" s="107"/>
      <c r="H3" s="20">
        <v>227</v>
      </c>
      <c r="I3" s="54" t="s">
        <v>89</v>
      </c>
      <c r="J3" s="19"/>
      <c r="K3" s="110"/>
    </row>
    <row r="4" spans="1:11" s="17" customFormat="1" ht="15" customHeight="1">
      <c r="A4" s="18" t="s">
        <v>41</v>
      </c>
      <c r="B4" s="19"/>
      <c r="C4" s="19" t="s">
        <v>90</v>
      </c>
      <c r="D4" s="19" t="s">
        <v>42</v>
      </c>
      <c r="E4" s="19" t="s">
        <v>46</v>
      </c>
      <c r="F4" s="107"/>
      <c r="G4" s="107"/>
      <c r="H4" s="20">
        <v>86</v>
      </c>
      <c r="I4" s="54" t="s">
        <v>89</v>
      </c>
      <c r="J4" s="19"/>
      <c r="K4" s="110"/>
    </row>
    <row r="5" spans="1:11" s="17" customFormat="1" ht="15" customHeight="1" thickBot="1">
      <c r="A5" s="21" t="s">
        <v>43</v>
      </c>
      <c r="B5" s="22"/>
      <c r="C5" s="22" t="s">
        <v>8</v>
      </c>
      <c r="D5" s="22" t="s">
        <v>8</v>
      </c>
      <c r="E5" s="22" t="s">
        <v>46</v>
      </c>
      <c r="F5" s="108"/>
      <c r="G5" s="108"/>
      <c r="H5" s="23">
        <v>14</v>
      </c>
      <c r="I5" s="55" t="s">
        <v>87</v>
      </c>
      <c r="J5" s="22"/>
      <c r="K5" s="111"/>
    </row>
    <row r="6" spans="1:11" s="17" customFormat="1" ht="15" customHeight="1" thickBot="1">
      <c r="A6" s="32" t="s">
        <v>14</v>
      </c>
      <c r="B6" s="33" t="s">
        <v>100</v>
      </c>
      <c r="C6" s="33" t="s">
        <v>101</v>
      </c>
      <c r="D6" s="33" t="s">
        <v>99</v>
      </c>
      <c r="E6" s="33" t="s">
        <v>70</v>
      </c>
      <c r="F6" s="34">
        <v>50400</v>
      </c>
      <c r="G6" s="48" t="s">
        <v>75</v>
      </c>
      <c r="H6" s="35">
        <v>115</v>
      </c>
      <c r="I6" s="56" t="s">
        <v>53</v>
      </c>
      <c r="J6" s="33"/>
      <c r="K6" s="36" t="s">
        <v>65</v>
      </c>
    </row>
    <row r="7" spans="1:11" s="17" customFormat="1" ht="15" customHeight="1" thickBot="1">
      <c r="A7" s="32" t="s">
        <v>20</v>
      </c>
      <c r="B7" s="33" t="s">
        <v>97</v>
      </c>
      <c r="C7" s="33" t="s">
        <v>86</v>
      </c>
      <c r="D7" s="33" t="s">
        <v>42</v>
      </c>
      <c r="E7" s="33" t="s">
        <v>46</v>
      </c>
      <c r="F7" s="34">
        <v>70000</v>
      </c>
      <c r="G7" s="48" t="s">
        <v>75</v>
      </c>
      <c r="H7" s="35">
        <v>110</v>
      </c>
      <c r="I7" s="56" t="s">
        <v>53</v>
      </c>
      <c r="J7" s="33"/>
      <c r="K7" s="36" t="s">
        <v>91</v>
      </c>
    </row>
    <row r="8" spans="1:11" s="17" customFormat="1" ht="15" customHeight="1">
      <c r="A8" s="14" t="s">
        <v>24</v>
      </c>
      <c r="B8" s="15" t="s">
        <v>83</v>
      </c>
      <c r="C8" s="15" t="s">
        <v>57</v>
      </c>
      <c r="D8" s="15" t="s">
        <v>56</v>
      </c>
      <c r="E8" s="15" t="s">
        <v>72</v>
      </c>
      <c r="F8" s="106">
        <v>42500</v>
      </c>
      <c r="G8" s="106" t="s">
        <v>102</v>
      </c>
      <c r="H8" s="16">
        <v>98</v>
      </c>
      <c r="I8" s="53" t="s">
        <v>53</v>
      </c>
      <c r="J8" s="15"/>
      <c r="K8" s="27" t="s">
        <v>65</v>
      </c>
    </row>
    <row r="9" spans="1:11" s="17" customFormat="1" ht="15" customHeight="1" thickBot="1">
      <c r="A9" s="21" t="s">
        <v>112</v>
      </c>
      <c r="B9" s="22"/>
      <c r="C9" s="22" t="s">
        <v>113</v>
      </c>
      <c r="D9" s="22" t="s">
        <v>25</v>
      </c>
      <c r="E9" s="22" t="s">
        <v>72</v>
      </c>
      <c r="F9" s="108"/>
      <c r="G9" s="108"/>
      <c r="H9" s="23">
        <v>51</v>
      </c>
      <c r="I9" s="55" t="s">
        <v>87</v>
      </c>
      <c r="J9" s="22"/>
      <c r="K9" s="28" t="s">
        <v>65</v>
      </c>
    </row>
    <row r="10" spans="1:11" s="17" customFormat="1" ht="15" customHeight="1">
      <c r="A10" s="14" t="s">
        <v>24</v>
      </c>
      <c r="B10" s="15" t="s">
        <v>58</v>
      </c>
      <c r="C10" s="15" t="s">
        <v>57</v>
      </c>
      <c r="D10" s="15" t="s">
        <v>56</v>
      </c>
      <c r="E10" s="15" t="s">
        <v>32</v>
      </c>
      <c r="F10" s="106">
        <v>42500</v>
      </c>
      <c r="G10" s="106" t="s">
        <v>103</v>
      </c>
      <c r="H10" s="16">
        <v>99.5</v>
      </c>
      <c r="I10" s="53" t="s">
        <v>53</v>
      </c>
      <c r="J10" s="15"/>
      <c r="K10" s="27" t="s">
        <v>65</v>
      </c>
    </row>
    <row r="11" spans="1:11" s="17" customFormat="1" ht="15" customHeight="1" thickBot="1">
      <c r="A11" s="21" t="s">
        <v>112</v>
      </c>
      <c r="B11" s="22"/>
      <c r="C11" s="22" t="s">
        <v>113</v>
      </c>
      <c r="D11" s="22" t="s">
        <v>25</v>
      </c>
      <c r="E11" s="22" t="s">
        <v>32</v>
      </c>
      <c r="F11" s="108"/>
      <c r="G11" s="108"/>
      <c r="H11" s="23">
        <v>51</v>
      </c>
      <c r="I11" s="55" t="s">
        <v>87</v>
      </c>
      <c r="J11" s="22"/>
      <c r="K11" s="28" t="s">
        <v>65</v>
      </c>
    </row>
    <row r="12" spans="1:11" s="17" customFormat="1" ht="15" customHeight="1">
      <c r="A12" s="14" t="s">
        <v>39</v>
      </c>
      <c r="B12" s="15" t="s">
        <v>70</v>
      </c>
      <c r="C12" s="15" t="s">
        <v>108</v>
      </c>
      <c r="D12" s="15" t="s">
        <v>108</v>
      </c>
      <c r="E12" s="15" t="s">
        <v>33</v>
      </c>
      <c r="F12" s="38">
        <v>135000</v>
      </c>
      <c r="G12" s="29" t="s">
        <v>106</v>
      </c>
      <c r="H12" s="16">
        <v>32</v>
      </c>
      <c r="I12" s="53" t="s">
        <v>80</v>
      </c>
      <c r="J12" s="15"/>
      <c r="K12" s="27" t="s">
        <v>65</v>
      </c>
    </row>
    <row r="13" spans="1:11" s="17" customFormat="1" ht="15" customHeight="1" thickBot="1">
      <c r="A13" s="21" t="s">
        <v>39</v>
      </c>
      <c r="B13" s="22" t="s">
        <v>109</v>
      </c>
      <c r="C13" s="22" t="s">
        <v>108</v>
      </c>
      <c r="D13" s="22" t="s">
        <v>108</v>
      </c>
      <c r="E13" s="22" t="s">
        <v>32</v>
      </c>
      <c r="F13" s="39">
        <v>135000</v>
      </c>
      <c r="G13" s="30" t="s">
        <v>106</v>
      </c>
      <c r="H13" s="23">
        <v>33</v>
      </c>
      <c r="I13" s="55" t="s">
        <v>87</v>
      </c>
      <c r="J13" s="22"/>
      <c r="K13" s="28" t="s">
        <v>65</v>
      </c>
    </row>
    <row r="14" spans="1:11" s="17" customFormat="1" ht="15" customHeight="1">
      <c r="A14" s="14" t="s">
        <v>21</v>
      </c>
      <c r="B14" s="15" t="s">
        <v>9</v>
      </c>
      <c r="C14" s="15" t="s">
        <v>9</v>
      </c>
      <c r="D14" s="15" t="s">
        <v>9</v>
      </c>
      <c r="E14" s="15"/>
      <c r="F14" s="106">
        <v>650000</v>
      </c>
      <c r="G14" s="106" t="s">
        <v>88</v>
      </c>
      <c r="H14" s="16">
        <v>18</v>
      </c>
      <c r="I14" s="53" t="s">
        <v>87</v>
      </c>
      <c r="J14" s="15"/>
      <c r="K14" s="109" t="s">
        <v>73</v>
      </c>
    </row>
    <row r="15" spans="1:11" s="17" customFormat="1" ht="15" customHeight="1">
      <c r="A15" s="18" t="s">
        <v>22</v>
      </c>
      <c r="B15" s="19" t="s">
        <v>46</v>
      </c>
      <c r="C15" s="19" t="s">
        <v>84</v>
      </c>
      <c r="D15" s="19" t="s">
        <v>23</v>
      </c>
      <c r="E15" s="19" t="s">
        <v>70</v>
      </c>
      <c r="F15" s="107"/>
      <c r="G15" s="107"/>
      <c r="H15" s="20">
        <v>68</v>
      </c>
      <c r="I15" s="54" t="s">
        <v>53</v>
      </c>
      <c r="J15" s="19"/>
      <c r="K15" s="110"/>
    </row>
    <row r="16" spans="1:11" s="17" customFormat="1" ht="15" customHeight="1" thickBot="1">
      <c r="A16" s="21" t="s">
        <v>71</v>
      </c>
      <c r="B16" s="22" t="s">
        <v>96</v>
      </c>
      <c r="C16" s="22" t="s">
        <v>85</v>
      </c>
      <c r="D16" s="22" t="s">
        <v>23</v>
      </c>
      <c r="E16" s="22" t="s">
        <v>46</v>
      </c>
      <c r="F16" s="108"/>
      <c r="G16" s="108"/>
      <c r="H16" s="23">
        <v>1280</v>
      </c>
      <c r="I16" s="55" t="s">
        <v>93</v>
      </c>
      <c r="J16" s="22"/>
      <c r="K16" s="111"/>
    </row>
    <row r="17" spans="1:8" ht="15" customHeight="1">
      <c r="A17" s="1" t="s">
        <v>94</v>
      </c>
      <c r="C17" s="1" t="s">
        <v>9</v>
      </c>
      <c r="H17" s="8">
        <v>160</v>
      </c>
    </row>
    <row r="18" spans="1:8" ht="15" customHeight="1" thickBot="1">
      <c r="A18" s="1" t="s">
        <v>95</v>
      </c>
      <c r="C18" s="1" t="s">
        <v>9</v>
      </c>
      <c r="H18" s="8">
        <v>160</v>
      </c>
    </row>
    <row r="19" spans="1:11" s="17" customFormat="1" ht="15" customHeight="1">
      <c r="A19" s="14" t="s">
        <v>17</v>
      </c>
      <c r="B19" s="15" t="s">
        <v>46</v>
      </c>
      <c r="C19" s="15" t="s">
        <v>19</v>
      </c>
      <c r="D19" s="15" t="s">
        <v>18</v>
      </c>
      <c r="E19" s="15" t="s">
        <v>70</v>
      </c>
      <c r="F19" s="64">
        <v>53000</v>
      </c>
      <c r="G19" s="29" t="s">
        <v>75</v>
      </c>
      <c r="H19" s="16">
        <v>197</v>
      </c>
      <c r="I19" s="53" t="s">
        <v>53</v>
      </c>
      <c r="J19" s="15"/>
      <c r="K19" s="27" t="s">
        <v>65</v>
      </c>
    </row>
    <row r="20" spans="1:11" s="17" customFormat="1" ht="15" customHeight="1" thickBot="1">
      <c r="A20" s="21" t="s">
        <v>49</v>
      </c>
      <c r="B20" s="22"/>
      <c r="C20" s="22" t="s">
        <v>116</v>
      </c>
      <c r="D20" s="22"/>
      <c r="E20" s="22" t="s">
        <v>46</v>
      </c>
      <c r="F20" s="66">
        <v>360000</v>
      </c>
      <c r="G20" s="30" t="s">
        <v>75</v>
      </c>
      <c r="H20" s="23">
        <v>778</v>
      </c>
      <c r="I20" s="55" t="s">
        <v>53</v>
      </c>
      <c r="J20" s="22"/>
      <c r="K20" s="28"/>
    </row>
    <row r="21" spans="1:11" s="17" customFormat="1" ht="15" customHeight="1">
      <c r="A21" s="17" t="s">
        <v>51</v>
      </c>
      <c r="C21" s="17" t="s">
        <v>54</v>
      </c>
      <c r="D21" s="17" t="s">
        <v>16</v>
      </c>
      <c r="E21" s="17" t="s">
        <v>70</v>
      </c>
      <c r="F21" s="25">
        <v>50000</v>
      </c>
      <c r="G21" s="31"/>
      <c r="H21" s="26">
        <v>144</v>
      </c>
      <c r="I21" s="37" t="s">
        <v>87</v>
      </c>
      <c r="K21" s="37" t="s">
        <v>68</v>
      </c>
    </row>
    <row r="22" spans="1:11" s="17" customFormat="1" ht="15" customHeight="1" thickBot="1">
      <c r="A22" s="17" t="s">
        <v>15</v>
      </c>
      <c r="B22" s="17" t="s">
        <v>58</v>
      </c>
      <c r="C22" s="17" t="s">
        <v>59</v>
      </c>
      <c r="D22" s="17" t="s">
        <v>25</v>
      </c>
      <c r="E22" s="17" t="s">
        <v>70</v>
      </c>
      <c r="F22" s="25">
        <v>180000</v>
      </c>
      <c r="G22" s="31" t="s">
        <v>75</v>
      </c>
      <c r="H22" s="26">
        <v>212</v>
      </c>
      <c r="I22" s="37" t="s">
        <v>53</v>
      </c>
      <c r="K22" s="37" t="s">
        <v>62</v>
      </c>
    </row>
    <row r="23" spans="1:11" s="17" customFormat="1" ht="15" customHeight="1">
      <c r="A23" s="14" t="s">
        <v>50</v>
      </c>
      <c r="B23" s="15" t="s">
        <v>70</v>
      </c>
      <c r="C23" s="15" t="s">
        <v>69</v>
      </c>
      <c r="D23" s="15" t="s">
        <v>60</v>
      </c>
      <c r="E23" s="15" t="s">
        <v>63</v>
      </c>
      <c r="F23" s="64">
        <v>175000</v>
      </c>
      <c r="G23" s="29" t="s">
        <v>75</v>
      </c>
      <c r="H23" s="16">
        <v>92.5</v>
      </c>
      <c r="I23" s="53" t="s">
        <v>53</v>
      </c>
      <c r="J23" s="15"/>
      <c r="K23" s="27" t="s">
        <v>65</v>
      </c>
    </row>
    <row r="24" spans="1:11" s="17" customFormat="1" ht="15" customHeight="1" thickBot="1">
      <c r="A24" s="21" t="s">
        <v>50</v>
      </c>
      <c r="B24" s="22" t="s">
        <v>70</v>
      </c>
      <c r="C24" s="22" t="s">
        <v>69</v>
      </c>
      <c r="D24" s="22" t="s">
        <v>60</v>
      </c>
      <c r="E24" s="22" t="s">
        <v>64</v>
      </c>
      <c r="F24" s="66">
        <v>175000</v>
      </c>
      <c r="G24" s="30" t="s">
        <v>75</v>
      </c>
      <c r="H24" s="23">
        <v>92.5</v>
      </c>
      <c r="I24" s="55" t="s">
        <v>53</v>
      </c>
      <c r="J24" s="22"/>
      <c r="K24" s="28" t="s">
        <v>65</v>
      </c>
    </row>
    <row r="25" spans="1:11" s="4" customFormat="1" ht="15" customHeight="1" thickBot="1">
      <c r="A25" s="4" t="s">
        <v>10</v>
      </c>
      <c r="B25" s="4" t="s">
        <v>13</v>
      </c>
      <c r="C25" s="4" t="s">
        <v>121</v>
      </c>
      <c r="D25" s="4" t="s">
        <v>120</v>
      </c>
      <c r="E25" s="4" t="s">
        <v>70</v>
      </c>
      <c r="F25" s="7">
        <v>55000</v>
      </c>
      <c r="G25" s="49" t="s">
        <v>75</v>
      </c>
      <c r="H25" s="10">
        <v>250</v>
      </c>
      <c r="I25" s="57"/>
      <c r="K25" s="57" t="s">
        <v>65</v>
      </c>
    </row>
    <row r="26" spans="1:11" s="17" customFormat="1" ht="15" customHeight="1">
      <c r="A26" s="14" t="s">
        <v>27</v>
      </c>
      <c r="B26" s="63" t="s">
        <v>55</v>
      </c>
      <c r="C26" s="15" t="s">
        <v>66</v>
      </c>
      <c r="D26" s="15" t="s">
        <v>28</v>
      </c>
      <c r="E26" s="15" t="s">
        <v>30</v>
      </c>
      <c r="F26" s="64">
        <v>40000</v>
      </c>
      <c r="G26" s="29" t="s">
        <v>78</v>
      </c>
      <c r="H26" s="16">
        <v>305</v>
      </c>
      <c r="I26" s="53" t="s">
        <v>80</v>
      </c>
      <c r="J26" s="15"/>
      <c r="K26" s="27" t="s">
        <v>68</v>
      </c>
    </row>
    <row r="27" spans="1:11" s="17" customFormat="1" ht="15" customHeight="1" thickBot="1">
      <c r="A27" s="21" t="s">
        <v>27</v>
      </c>
      <c r="B27" s="65" t="s">
        <v>55</v>
      </c>
      <c r="C27" s="22" t="s">
        <v>44</v>
      </c>
      <c r="D27" s="22" t="s">
        <v>28</v>
      </c>
      <c r="E27" s="22" t="s">
        <v>31</v>
      </c>
      <c r="F27" s="66">
        <v>40000</v>
      </c>
      <c r="G27" s="30" t="s">
        <v>78</v>
      </c>
      <c r="H27" s="23">
        <v>305</v>
      </c>
      <c r="I27" s="55" t="s">
        <v>80</v>
      </c>
      <c r="J27" s="22"/>
      <c r="K27" s="28" t="s">
        <v>62</v>
      </c>
    </row>
    <row r="28" spans="1:11" s="17" customFormat="1" ht="15" customHeight="1">
      <c r="A28" s="14" t="s">
        <v>38</v>
      </c>
      <c r="B28" s="63"/>
      <c r="C28" s="15" t="s">
        <v>79</v>
      </c>
      <c r="D28" s="15" t="s">
        <v>28</v>
      </c>
      <c r="E28" s="15" t="s">
        <v>30</v>
      </c>
      <c r="F28" s="64">
        <v>5000</v>
      </c>
      <c r="G28" s="29" t="s">
        <v>76</v>
      </c>
      <c r="H28" s="16">
        <v>96</v>
      </c>
      <c r="I28" s="53" t="s">
        <v>80</v>
      </c>
      <c r="J28" s="15"/>
      <c r="K28" s="27" t="s">
        <v>68</v>
      </c>
    </row>
    <row r="29" spans="1:11" s="17" customFormat="1" ht="15" customHeight="1" thickBot="1">
      <c r="A29" s="21" t="s">
        <v>38</v>
      </c>
      <c r="B29" s="65"/>
      <c r="C29" s="22" t="s">
        <v>79</v>
      </c>
      <c r="D29" s="22" t="s">
        <v>28</v>
      </c>
      <c r="E29" s="22" t="s">
        <v>31</v>
      </c>
      <c r="F29" s="66">
        <v>5000</v>
      </c>
      <c r="G29" s="30" t="s">
        <v>76</v>
      </c>
      <c r="H29" s="23">
        <v>96</v>
      </c>
      <c r="I29" s="55" t="s">
        <v>80</v>
      </c>
      <c r="J29" s="22"/>
      <c r="K29" s="28" t="s">
        <v>62</v>
      </c>
    </row>
    <row r="30" spans="1:8" ht="15" customHeight="1">
      <c r="A30" s="1" t="s">
        <v>92</v>
      </c>
      <c r="B30" s="1" t="s">
        <v>114</v>
      </c>
      <c r="C30" s="1" t="s">
        <v>115</v>
      </c>
      <c r="D30" s="1" t="s">
        <v>16</v>
      </c>
      <c r="E30" s="1" t="s">
        <v>46</v>
      </c>
      <c r="G30" s="5" t="s">
        <v>103</v>
      </c>
      <c r="H30" s="8">
        <v>243</v>
      </c>
    </row>
    <row r="31" spans="1:11" ht="15" customHeight="1">
      <c r="A31" s="11" t="s">
        <v>34</v>
      </c>
      <c r="B31" s="11" t="s">
        <v>104</v>
      </c>
      <c r="C31" s="11" t="s">
        <v>105</v>
      </c>
      <c r="D31" s="11"/>
      <c r="E31" s="11" t="s">
        <v>30</v>
      </c>
      <c r="F31" s="12"/>
      <c r="G31" s="52"/>
      <c r="H31" s="13">
        <v>0</v>
      </c>
      <c r="I31" s="60"/>
      <c r="J31" s="11"/>
      <c r="K31" s="60"/>
    </row>
    <row r="32" spans="1:11" ht="15" customHeight="1">
      <c r="A32" s="11" t="s">
        <v>35</v>
      </c>
      <c r="B32" s="11" t="s">
        <v>104</v>
      </c>
      <c r="C32" s="11" t="s">
        <v>105</v>
      </c>
      <c r="D32" s="11"/>
      <c r="E32" s="11" t="s">
        <v>31</v>
      </c>
      <c r="F32" s="12"/>
      <c r="G32" s="52"/>
      <c r="H32" s="13">
        <v>0</v>
      </c>
      <c r="I32" s="60"/>
      <c r="J32" s="11"/>
      <c r="K32" s="60"/>
    </row>
    <row r="33" spans="1:11" ht="15" customHeight="1">
      <c r="A33" s="11" t="s">
        <v>36</v>
      </c>
      <c r="B33" s="11" t="s">
        <v>107</v>
      </c>
      <c r="C33" s="11" t="s">
        <v>81</v>
      </c>
      <c r="D33" s="11"/>
      <c r="E33" s="11" t="s">
        <v>30</v>
      </c>
      <c r="F33" s="12"/>
      <c r="G33" s="52"/>
      <c r="H33" s="13">
        <v>0</v>
      </c>
      <c r="I33" s="60"/>
      <c r="J33" s="11"/>
      <c r="K33" s="60"/>
    </row>
    <row r="34" spans="1:11" ht="15" customHeight="1">
      <c r="A34" s="11" t="s">
        <v>36</v>
      </c>
      <c r="B34" s="11" t="s">
        <v>107</v>
      </c>
      <c r="C34" s="11" t="s">
        <v>81</v>
      </c>
      <c r="D34" s="11"/>
      <c r="E34" s="11" t="s">
        <v>31</v>
      </c>
      <c r="F34" s="12"/>
      <c r="G34" s="52"/>
      <c r="H34" s="13">
        <v>0</v>
      </c>
      <c r="I34" s="60"/>
      <c r="J34" s="11"/>
      <c r="K34" s="60"/>
    </row>
    <row r="35" spans="1:11" ht="15" customHeight="1">
      <c r="A35" s="11" t="s">
        <v>37</v>
      </c>
      <c r="B35" s="11"/>
      <c r="C35" s="11" t="s">
        <v>82</v>
      </c>
      <c r="D35" s="11"/>
      <c r="E35" s="11" t="s">
        <v>30</v>
      </c>
      <c r="F35" s="12"/>
      <c r="G35" s="52"/>
      <c r="H35" s="13">
        <v>600</v>
      </c>
      <c r="I35" s="60"/>
      <c r="J35" s="11"/>
      <c r="K35" s="60"/>
    </row>
    <row r="36" spans="1:11" ht="15" customHeight="1">
      <c r="A36" s="11" t="s">
        <v>37</v>
      </c>
      <c r="B36" s="11"/>
      <c r="C36" s="11" t="s">
        <v>82</v>
      </c>
      <c r="D36" s="11"/>
      <c r="E36" s="11" t="s">
        <v>31</v>
      </c>
      <c r="F36" s="12"/>
      <c r="G36" s="52"/>
      <c r="H36" s="13">
        <v>820</v>
      </c>
      <c r="I36" s="60"/>
      <c r="J36" s="11"/>
      <c r="K36" s="60"/>
    </row>
    <row r="37" spans="1:11" s="17" customFormat="1" ht="15" customHeight="1">
      <c r="A37" s="17" t="s">
        <v>47</v>
      </c>
      <c r="C37" s="17" t="s">
        <v>110</v>
      </c>
      <c r="E37" s="17" t="s">
        <v>111</v>
      </c>
      <c r="F37" s="25">
        <v>17000</v>
      </c>
      <c r="G37" s="31" t="s">
        <v>76</v>
      </c>
      <c r="H37" s="26">
        <v>23</v>
      </c>
      <c r="I37" s="37" t="s">
        <v>93</v>
      </c>
      <c r="K37" s="37" t="s">
        <v>77</v>
      </c>
    </row>
    <row r="38" spans="1:11" s="17" customFormat="1" ht="15" customHeight="1">
      <c r="A38" s="17" t="s">
        <v>47</v>
      </c>
      <c r="C38" s="17" t="s">
        <v>110</v>
      </c>
      <c r="E38" s="17" t="s">
        <v>48</v>
      </c>
      <c r="F38" s="25">
        <v>17000</v>
      </c>
      <c r="G38" s="31" t="s">
        <v>76</v>
      </c>
      <c r="H38" s="26">
        <v>25</v>
      </c>
      <c r="I38" s="37" t="s">
        <v>93</v>
      </c>
      <c r="K38" s="37" t="s">
        <v>73</v>
      </c>
    </row>
    <row r="39" spans="3:8" ht="15" customHeight="1">
      <c r="C39" s="6"/>
      <c r="F39" s="6">
        <f>SUM(F2:F36)</f>
        <v>4063400</v>
      </c>
      <c r="H39" s="8">
        <f>SUM(H2:H36)</f>
        <v>7918.5</v>
      </c>
    </row>
    <row r="40" ht="15" customHeight="1">
      <c r="C40" s="8"/>
    </row>
  </sheetData>
  <mergeCells count="10">
    <mergeCell ref="K2:K5"/>
    <mergeCell ref="K14:K16"/>
    <mergeCell ref="F2:F5"/>
    <mergeCell ref="G2:G5"/>
    <mergeCell ref="F14:F16"/>
    <mergeCell ref="G14:G16"/>
    <mergeCell ref="F8:F9"/>
    <mergeCell ref="F10:F11"/>
    <mergeCell ref="G8:G9"/>
    <mergeCell ref="G10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C38" sqref="C38"/>
    </sheetView>
  </sheetViews>
  <sheetFormatPr defaultColWidth="8.88671875" defaultRowHeight="15" customHeight="1"/>
  <cols>
    <col min="1" max="1" width="10.77734375" style="1" bestFit="1" customWidth="1"/>
    <col min="2" max="2" width="12.6640625" style="1" bestFit="1" customWidth="1"/>
    <col min="3" max="3" width="30.4453125" style="1" bestFit="1" customWidth="1"/>
    <col min="4" max="4" width="9.99609375" style="1" bestFit="1" customWidth="1"/>
    <col min="5" max="5" width="7.3359375" style="1" bestFit="1" customWidth="1"/>
    <col min="6" max="6" width="8.6640625" style="6" bestFit="1" customWidth="1"/>
    <col min="7" max="7" width="7.99609375" style="5" bestFit="1" customWidth="1"/>
    <col min="8" max="8" width="5.3359375" style="8" bestFit="1" customWidth="1"/>
    <col min="9" max="9" width="6.6640625" style="2" bestFit="1" customWidth="1"/>
    <col min="10" max="10" width="6.6640625" style="1" bestFit="1" customWidth="1"/>
    <col min="11" max="11" width="6.6640625" style="2" bestFit="1" customWidth="1"/>
    <col min="12" max="16384" width="8.88671875" style="1" customWidth="1"/>
  </cols>
  <sheetData>
    <row r="1" spans="1:11" ht="15" customHeight="1" thickBot="1">
      <c r="A1" s="2" t="s">
        <v>2</v>
      </c>
      <c r="B1" s="2" t="s">
        <v>6</v>
      </c>
      <c r="C1" s="2" t="s">
        <v>3</v>
      </c>
      <c r="D1" s="2" t="s">
        <v>4</v>
      </c>
      <c r="E1" s="2" t="s">
        <v>29</v>
      </c>
      <c r="F1" s="5" t="s">
        <v>1</v>
      </c>
      <c r="G1" s="5" t="s">
        <v>74</v>
      </c>
      <c r="H1" s="9" t="s">
        <v>0</v>
      </c>
      <c r="I1" s="2" t="s">
        <v>52</v>
      </c>
      <c r="J1" s="2" t="s">
        <v>26</v>
      </c>
      <c r="K1" s="2" t="s">
        <v>61</v>
      </c>
    </row>
    <row r="2" spans="1:11" s="17" customFormat="1" ht="15" customHeight="1">
      <c r="A2" s="14" t="s">
        <v>5</v>
      </c>
      <c r="B2" s="15" t="s">
        <v>7</v>
      </c>
      <c r="C2" s="15" t="s">
        <v>45</v>
      </c>
      <c r="D2" s="15" t="s">
        <v>8</v>
      </c>
      <c r="E2" s="15" t="s">
        <v>46</v>
      </c>
      <c r="F2" s="106">
        <v>1800000</v>
      </c>
      <c r="G2" s="106" t="s">
        <v>88</v>
      </c>
      <c r="H2" s="16">
        <v>1085</v>
      </c>
      <c r="I2" s="53" t="s">
        <v>89</v>
      </c>
      <c r="J2" s="15"/>
      <c r="K2" s="109" t="s">
        <v>68</v>
      </c>
    </row>
    <row r="3" spans="1:11" s="17" customFormat="1" ht="15" customHeight="1">
      <c r="A3" s="18" t="s">
        <v>40</v>
      </c>
      <c r="B3" s="19" t="s">
        <v>98</v>
      </c>
      <c r="C3" s="19" t="s">
        <v>67</v>
      </c>
      <c r="D3" s="19" t="s">
        <v>42</v>
      </c>
      <c r="E3" s="19" t="s">
        <v>46</v>
      </c>
      <c r="F3" s="107"/>
      <c r="G3" s="107"/>
      <c r="H3" s="20">
        <v>227</v>
      </c>
      <c r="I3" s="54" t="s">
        <v>89</v>
      </c>
      <c r="J3" s="19"/>
      <c r="K3" s="110"/>
    </row>
    <row r="4" spans="1:11" s="17" customFormat="1" ht="15" customHeight="1">
      <c r="A4" s="18" t="s">
        <v>41</v>
      </c>
      <c r="B4" s="19"/>
      <c r="C4" s="19" t="s">
        <v>90</v>
      </c>
      <c r="D4" s="19" t="s">
        <v>42</v>
      </c>
      <c r="E4" s="19" t="s">
        <v>46</v>
      </c>
      <c r="F4" s="107"/>
      <c r="G4" s="107"/>
      <c r="H4" s="20">
        <v>86</v>
      </c>
      <c r="I4" s="54" t="s">
        <v>89</v>
      </c>
      <c r="J4" s="19"/>
      <c r="K4" s="110"/>
    </row>
    <row r="5" spans="1:11" s="17" customFormat="1" ht="15" customHeight="1" thickBot="1">
      <c r="A5" s="21" t="s">
        <v>43</v>
      </c>
      <c r="B5" s="22"/>
      <c r="C5" s="22" t="s">
        <v>8</v>
      </c>
      <c r="D5" s="22" t="s">
        <v>8</v>
      </c>
      <c r="E5" s="22" t="s">
        <v>46</v>
      </c>
      <c r="F5" s="108"/>
      <c r="G5" s="108"/>
      <c r="H5" s="23">
        <v>14</v>
      </c>
      <c r="I5" s="55" t="s">
        <v>87</v>
      </c>
      <c r="J5" s="22"/>
      <c r="K5" s="111"/>
    </row>
    <row r="6" spans="1:11" s="17" customFormat="1" ht="15" customHeight="1" thickBot="1">
      <c r="A6" s="32" t="s">
        <v>14</v>
      </c>
      <c r="B6" s="33" t="s">
        <v>100</v>
      </c>
      <c r="C6" s="33" t="s">
        <v>101</v>
      </c>
      <c r="D6" s="33" t="s">
        <v>99</v>
      </c>
      <c r="E6" s="33" t="s">
        <v>70</v>
      </c>
      <c r="F6" s="34">
        <v>50400</v>
      </c>
      <c r="G6" s="48" t="s">
        <v>75</v>
      </c>
      <c r="H6" s="35">
        <v>115</v>
      </c>
      <c r="I6" s="56" t="s">
        <v>53</v>
      </c>
      <c r="J6" s="33"/>
      <c r="K6" s="36" t="s">
        <v>65</v>
      </c>
    </row>
    <row r="7" spans="1:11" s="17" customFormat="1" ht="15" customHeight="1" thickBot="1">
      <c r="A7" s="32" t="s">
        <v>20</v>
      </c>
      <c r="B7" s="33" t="s">
        <v>97</v>
      </c>
      <c r="C7" s="33" t="s">
        <v>86</v>
      </c>
      <c r="D7" s="33" t="s">
        <v>42</v>
      </c>
      <c r="E7" s="33" t="s">
        <v>46</v>
      </c>
      <c r="F7" s="34">
        <v>70000</v>
      </c>
      <c r="G7" s="48" t="s">
        <v>75</v>
      </c>
      <c r="H7" s="35">
        <v>110</v>
      </c>
      <c r="I7" s="56" t="s">
        <v>53</v>
      </c>
      <c r="J7" s="33"/>
      <c r="K7" s="36" t="s">
        <v>91</v>
      </c>
    </row>
    <row r="8" spans="1:11" s="17" customFormat="1" ht="15" customHeight="1">
      <c r="A8" s="14" t="s">
        <v>24</v>
      </c>
      <c r="B8" s="15" t="s">
        <v>83</v>
      </c>
      <c r="C8" s="15" t="s">
        <v>117</v>
      </c>
      <c r="D8" s="17" t="s">
        <v>16</v>
      </c>
      <c r="E8" s="15" t="s">
        <v>72</v>
      </c>
      <c r="F8" s="106">
        <v>42500</v>
      </c>
      <c r="G8" s="106" t="s">
        <v>102</v>
      </c>
      <c r="H8" s="16">
        <v>131</v>
      </c>
      <c r="I8" s="53" t="s">
        <v>53</v>
      </c>
      <c r="J8" s="15"/>
      <c r="K8" s="27" t="s">
        <v>65</v>
      </c>
    </row>
    <row r="9" spans="1:11" s="17" customFormat="1" ht="15" customHeight="1" thickBot="1">
      <c r="A9" s="21" t="s">
        <v>112</v>
      </c>
      <c r="B9" s="22"/>
      <c r="C9" s="22" t="s">
        <v>113</v>
      </c>
      <c r="D9" s="22" t="s">
        <v>25</v>
      </c>
      <c r="E9" s="22" t="s">
        <v>72</v>
      </c>
      <c r="F9" s="108"/>
      <c r="G9" s="108"/>
      <c r="H9" s="23">
        <v>12</v>
      </c>
      <c r="I9" s="55" t="s">
        <v>87</v>
      </c>
      <c r="J9" s="22"/>
      <c r="K9" s="28" t="s">
        <v>65</v>
      </c>
    </row>
    <row r="10" spans="1:11" s="17" customFormat="1" ht="15" customHeight="1">
      <c r="A10" s="14" t="s">
        <v>24</v>
      </c>
      <c r="B10" s="15" t="s">
        <v>58</v>
      </c>
      <c r="C10" s="15" t="s">
        <v>118</v>
      </c>
      <c r="D10" s="17" t="s">
        <v>16</v>
      </c>
      <c r="E10" s="15" t="s">
        <v>32</v>
      </c>
      <c r="F10" s="106">
        <v>42500</v>
      </c>
      <c r="G10" s="106" t="s">
        <v>103</v>
      </c>
      <c r="H10" s="16">
        <v>131</v>
      </c>
      <c r="I10" s="53" t="s">
        <v>53</v>
      </c>
      <c r="J10" s="15"/>
      <c r="K10" s="27" t="s">
        <v>65</v>
      </c>
    </row>
    <row r="11" spans="1:11" s="17" customFormat="1" ht="15" customHeight="1" thickBot="1">
      <c r="A11" s="21" t="s">
        <v>112</v>
      </c>
      <c r="B11" s="22"/>
      <c r="C11" s="22" t="s">
        <v>113</v>
      </c>
      <c r="D11" s="22" t="s">
        <v>25</v>
      </c>
      <c r="E11" s="22" t="s">
        <v>32</v>
      </c>
      <c r="F11" s="108"/>
      <c r="G11" s="108"/>
      <c r="H11" s="23">
        <v>12</v>
      </c>
      <c r="I11" s="55" t="s">
        <v>87</v>
      </c>
      <c r="J11" s="22"/>
      <c r="K11" s="28" t="s">
        <v>65</v>
      </c>
    </row>
    <row r="12" spans="1:11" s="17" customFormat="1" ht="15" customHeight="1">
      <c r="A12" s="14" t="s">
        <v>39</v>
      </c>
      <c r="B12" s="15" t="s">
        <v>70</v>
      </c>
      <c r="C12" s="15" t="s">
        <v>108</v>
      </c>
      <c r="D12" s="15" t="s">
        <v>108</v>
      </c>
      <c r="E12" s="15" t="s">
        <v>33</v>
      </c>
      <c r="F12" s="38">
        <v>135000</v>
      </c>
      <c r="G12" s="29" t="s">
        <v>106</v>
      </c>
      <c r="H12" s="16">
        <v>32</v>
      </c>
      <c r="I12" s="53" t="s">
        <v>80</v>
      </c>
      <c r="J12" s="15"/>
      <c r="K12" s="27" t="s">
        <v>65</v>
      </c>
    </row>
    <row r="13" spans="1:11" s="17" customFormat="1" ht="15" customHeight="1" thickBot="1">
      <c r="A13" s="21" t="s">
        <v>39</v>
      </c>
      <c r="B13" s="22" t="s">
        <v>109</v>
      </c>
      <c r="C13" s="22" t="s">
        <v>108</v>
      </c>
      <c r="D13" s="22" t="s">
        <v>108</v>
      </c>
      <c r="E13" s="22" t="s">
        <v>32</v>
      </c>
      <c r="F13" s="39">
        <v>135000</v>
      </c>
      <c r="G13" s="30" t="s">
        <v>106</v>
      </c>
      <c r="H13" s="23">
        <v>33</v>
      </c>
      <c r="I13" s="55" t="s">
        <v>87</v>
      </c>
      <c r="J13" s="22"/>
      <c r="K13" s="28" t="s">
        <v>65</v>
      </c>
    </row>
    <row r="14" spans="1:11" s="17" customFormat="1" ht="15" customHeight="1">
      <c r="A14" s="14" t="s">
        <v>21</v>
      </c>
      <c r="B14" s="15" t="s">
        <v>9</v>
      </c>
      <c r="C14" s="15" t="s">
        <v>9</v>
      </c>
      <c r="D14" s="15" t="s">
        <v>9</v>
      </c>
      <c r="E14" s="15"/>
      <c r="F14" s="106">
        <v>650000</v>
      </c>
      <c r="G14" s="106" t="s">
        <v>88</v>
      </c>
      <c r="H14" s="16">
        <v>18</v>
      </c>
      <c r="I14" s="53" t="s">
        <v>87</v>
      </c>
      <c r="J14" s="15"/>
      <c r="K14" s="109" t="s">
        <v>73</v>
      </c>
    </row>
    <row r="15" spans="1:11" s="17" customFormat="1" ht="15" customHeight="1">
      <c r="A15" s="18" t="s">
        <v>22</v>
      </c>
      <c r="B15" s="19" t="s">
        <v>46</v>
      </c>
      <c r="C15" s="19" t="s">
        <v>84</v>
      </c>
      <c r="D15" s="19" t="s">
        <v>23</v>
      </c>
      <c r="E15" s="19" t="s">
        <v>70</v>
      </c>
      <c r="F15" s="107"/>
      <c r="G15" s="107"/>
      <c r="H15" s="20">
        <v>68</v>
      </c>
      <c r="I15" s="54" t="s">
        <v>53</v>
      </c>
      <c r="J15" s="19"/>
      <c r="K15" s="110"/>
    </row>
    <row r="16" spans="1:11" s="17" customFormat="1" ht="15" customHeight="1" thickBot="1">
      <c r="A16" s="21" t="s">
        <v>71</v>
      </c>
      <c r="B16" s="22" t="s">
        <v>96</v>
      </c>
      <c r="C16" s="22" t="s">
        <v>85</v>
      </c>
      <c r="D16" s="22" t="s">
        <v>23</v>
      </c>
      <c r="E16" s="22" t="s">
        <v>46</v>
      </c>
      <c r="F16" s="108"/>
      <c r="G16" s="108"/>
      <c r="H16" s="23">
        <v>1280</v>
      </c>
      <c r="I16" s="55" t="s">
        <v>93</v>
      </c>
      <c r="J16" s="22"/>
      <c r="K16" s="111"/>
    </row>
    <row r="17" spans="1:8" ht="15" customHeight="1">
      <c r="A17" s="1" t="s">
        <v>94</v>
      </c>
      <c r="C17" s="1" t="s">
        <v>9</v>
      </c>
      <c r="H17" s="8">
        <v>160</v>
      </c>
    </row>
    <row r="18" spans="1:8" ht="15" customHeight="1">
      <c r="A18" s="1" t="s">
        <v>95</v>
      </c>
      <c r="C18" s="1" t="s">
        <v>9</v>
      </c>
      <c r="H18" s="8">
        <v>160</v>
      </c>
    </row>
    <row r="19" spans="1:11" s="4" customFormat="1" ht="15" customHeight="1">
      <c r="A19" s="4" t="s">
        <v>17</v>
      </c>
      <c r="B19" s="4" t="s">
        <v>46</v>
      </c>
      <c r="C19" s="4" t="s">
        <v>19</v>
      </c>
      <c r="D19" s="4" t="s">
        <v>18</v>
      </c>
      <c r="E19" s="4" t="s">
        <v>70</v>
      </c>
      <c r="F19" s="7">
        <v>53000</v>
      </c>
      <c r="G19" s="49" t="s">
        <v>75</v>
      </c>
      <c r="H19" s="10">
        <v>197</v>
      </c>
      <c r="I19" s="57" t="s">
        <v>53</v>
      </c>
      <c r="K19" s="57" t="s">
        <v>65</v>
      </c>
    </row>
    <row r="20" spans="1:9" ht="15" customHeight="1">
      <c r="A20" s="1" t="s">
        <v>49</v>
      </c>
      <c r="C20" s="1" t="s">
        <v>116</v>
      </c>
      <c r="E20" s="1" t="s">
        <v>46</v>
      </c>
      <c r="H20" s="8">
        <v>778</v>
      </c>
      <c r="I20" s="57" t="s">
        <v>53</v>
      </c>
    </row>
    <row r="21" spans="1:11" s="17" customFormat="1" ht="15" customHeight="1">
      <c r="A21" s="17" t="s">
        <v>51</v>
      </c>
      <c r="C21" s="17" t="s">
        <v>54</v>
      </c>
      <c r="D21" s="17" t="s">
        <v>16</v>
      </c>
      <c r="E21" s="17" t="s">
        <v>70</v>
      </c>
      <c r="F21" s="25">
        <v>50000</v>
      </c>
      <c r="G21" s="31"/>
      <c r="H21" s="26">
        <v>144</v>
      </c>
      <c r="I21" s="37" t="s">
        <v>87</v>
      </c>
      <c r="K21" s="37" t="s">
        <v>68</v>
      </c>
    </row>
    <row r="22" spans="1:11" s="17" customFormat="1" ht="15" customHeight="1" thickBot="1">
      <c r="A22" s="17" t="s">
        <v>15</v>
      </c>
      <c r="C22" s="17" t="s">
        <v>119</v>
      </c>
      <c r="D22" s="17" t="s">
        <v>16</v>
      </c>
      <c r="E22" s="17" t="s">
        <v>70</v>
      </c>
      <c r="F22" s="25">
        <v>180000</v>
      </c>
      <c r="G22" s="31" t="s">
        <v>75</v>
      </c>
      <c r="H22" s="26">
        <v>198</v>
      </c>
      <c r="I22" s="37" t="s">
        <v>53</v>
      </c>
      <c r="K22" s="37" t="s">
        <v>62</v>
      </c>
    </row>
    <row r="23" spans="1:11" s="4" customFormat="1" ht="15" customHeight="1">
      <c r="A23" s="40" t="s">
        <v>50</v>
      </c>
      <c r="B23" s="41" t="s">
        <v>70</v>
      </c>
      <c r="C23" s="41" t="s">
        <v>69</v>
      </c>
      <c r="D23" s="41" t="s">
        <v>60</v>
      </c>
      <c r="E23" s="41" t="s">
        <v>63</v>
      </c>
      <c r="F23" s="42">
        <v>175000</v>
      </c>
      <c r="G23" s="50" t="s">
        <v>75</v>
      </c>
      <c r="H23" s="43">
        <v>92.5</v>
      </c>
      <c r="I23" s="58"/>
      <c r="J23" s="41"/>
      <c r="K23" s="61" t="s">
        <v>65</v>
      </c>
    </row>
    <row r="24" spans="1:11" s="4" customFormat="1" ht="15" customHeight="1" thickBot="1">
      <c r="A24" s="44" t="s">
        <v>50</v>
      </c>
      <c r="B24" s="45" t="s">
        <v>70</v>
      </c>
      <c r="C24" s="45" t="s">
        <v>69</v>
      </c>
      <c r="D24" s="45" t="s">
        <v>60</v>
      </c>
      <c r="E24" s="45" t="s">
        <v>64</v>
      </c>
      <c r="F24" s="46">
        <v>175000</v>
      </c>
      <c r="G24" s="51" t="s">
        <v>75</v>
      </c>
      <c r="H24" s="47">
        <v>92.5</v>
      </c>
      <c r="I24" s="59"/>
      <c r="J24" s="45"/>
      <c r="K24" s="62" t="s">
        <v>65</v>
      </c>
    </row>
    <row r="25" spans="1:11" s="4" customFormat="1" ht="15" customHeight="1">
      <c r="A25" s="4" t="s">
        <v>10</v>
      </c>
      <c r="B25" s="4" t="s">
        <v>13</v>
      </c>
      <c r="C25" s="4" t="s">
        <v>11</v>
      </c>
      <c r="D25" s="4" t="s">
        <v>12</v>
      </c>
      <c r="E25" s="4" t="s">
        <v>70</v>
      </c>
      <c r="F25" s="7">
        <v>33000</v>
      </c>
      <c r="G25" s="49" t="s">
        <v>75</v>
      </c>
      <c r="H25" s="10">
        <v>250</v>
      </c>
      <c r="I25" s="57"/>
      <c r="K25" s="57" t="s">
        <v>65</v>
      </c>
    </row>
    <row r="26" spans="1:11" s="17" customFormat="1" ht="15" customHeight="1">
      <c r="A26" s="17" t="s">
        <v>27</v>
      </c>
      <c r="B26" s="24" t="s">
        <v>55</v>
      </c>
      <c r="C26" s="17" t="s">
        <v>66</v>
      </c>
      <c r="D26" s="17" t="s">
        <v>28</v>
      </c>
      <c r="E26" s="17" t="s">
        <v>30</v>
      </c>
      <c r="F26" s="25">
        <v>40000</v>
      </c>
      <c r="G26" s="31" t="s">
        <v>78</v>
      </c>
      <c r="H26" s="26">
        <v>305</v>
      </c>
      <c r="I26" s="37" t="s">
        <v>80</v>
      </c>
      <c r="K26" s="37" t="s">
        <v>68</v>
      </c>
    </row>
    <row r="27" spans="1:11" s="17" customFormat="1" ht="15" customHeight="1">
      <c r="A27" s="17" t="s">
        <v>27</v>
      </c>
      <c r="B27" s="24" t="s">
        <v>55</v>
      </c>
      <c r="C27" s="17" t="s">
        <v>44</v>
      </c>
      <c r="D27" s="17" t="s">
        <v>28</v>
      </c>
      <c r="E27" s="17" t="s">
        <v>31</v>
      </c>
      <c r="F27" s="25">
        <v>40000</v>
      </c>
      <c r="G27" s="31" t="s">
        <v>78</v>
      </c>
      <c r="H27" s="26">
        <v>305</v>
      </c>
      <c r="I27" s="37" t="s">
        <v>80</v>
      </c>
      <c r="K27" s="37" t="s">
        <v>62</v>
      </c>
    </row>
    <row r="28" spans="1:11" s="4" customFormat="1" ht="15" customHeight="1">
      <c r="A28" s="1" t="s">
        <v>38</v>
      </c>
      <c r="B28" s="3"/>
      <c r="C28" s="1" t="s">
        <v>79</v>
      </c>
      <c r="D28" s="1" t="s">
        <v>28</v>
      </c>
      <c r="E28" s="1" t="s">
        <v>30</v>
      </c>
      <c r="F28" s="6">
        <v>5000</v>
      </c>
      <c r="G28" s="5" t="s">
        <v>76</v>
      </c>
      <c r="H28" s="8">
        <v>96</v>
      </c>
      <c r="I28" s="2"/>
      <c r="J28" s="1"/>
      <c r="K28" s="2"/>
    </row>
    <row r="29" spans="1:11" s="4" customFormat="1" ht="15" customHeight="1">
      <c r="A29" s="1" t="s">
        <v>38</v>
      </c>
      <c r="B29" s="3"/>
      <c r="C29" s="1" t="s">
        <v>79</v>
      </c>
      <c r="D29" s="1" t="s">
        <v>28</v>
      </c>
      <c r="E29" s="1" t="s">
        <v>31</v>
      </c>
      <c r="F29" s="6">
        <v>5000</v>
      </c>
      <c r="G29" s="5" t="s">
        <v>76</v>
      </c>
      <c r="H29" s="8">
        <v>96</v>
      </c>
      <c r="I29" s="2"/>
      <c r="J29" s="1"/>
      <c r="K29" s="2"/>
    </row>
    <row r="30" spans="1:8" ht="15" customHeight="1">
      <c r="A30" s="1" t="s">
        <v>92</v>
      </c>
      <c r="B30" s="1" t="s">
        <v>114</v>
      </c>
      <c r="C30" s="1" t="s">
        <v>115</v>
      </c>
      <c r="D30" s="1" t="s">
        <v>16</v>
      </c>
      <c r="E30" s="1" t="s">
        <v>46</v>
      </c>
      <c r="G30" s="5" t="s">
        <v>103</v>
      </c>
      <c r="H30" s="8">
        <v>243</v>
      </c>
    </row>
    <row r="31" spans="1:11" ht="15" customHeight="1">
      <c r="A31" s="11" t="s">
        <v>34</v>
      </c>
      <c r="B31" s="11" t="s">
        <v>104</v>
      </c>
      <c r="C31" s="11" t="s">
        <v>105</v>
      </c>
      <c r="D31" s="11"/>
      <c r="E31" s="11" t="s">
        <v>30</v>
      </c>
      <c r="F31" s="12"/>
      <c r="G31" s="52"/>
      <c r="H31" s="13">
        <v>0</v>
      </c>
      <c r="I31" s="60"/>
      <c r="J31" s="11"/>
      <c r="K31" s="60"/>
    </row>
    <row r="32" spans="1:11" ht="15" customHeight="1">
      <c r="A32" s="11" t="s">
        <v>35</v>
      </c>
      <c r="B32" s="11" t="s">
        <v>104</v>
      </c>
      <c r="C32" s="11" t="s">
        <v>105</v>
      </c>
      <c r="D32" s="11"/>
      <c r="E32" s="11" t="s">
        <v>31</v>
      </c>
      <c r="F32" s="12"/>
      <c r="G32" s="52"/>
      <c r="H32" s="13">
        <v>0</v>
      </c>
      <c r="I32" s="60"/>
      <c r="J32" s="11"/>
      <c r="K32" s="60"/>
    </row>
    <row r="33" spans="1:11" ht="15" customHeight="1">
      <c r="A33" s="11" t="s">
        <v>36</v>
      </c>
      <c r="B33" s="11" t="s">
        <v>107</v>
      </c>
      <c r="C33" s="11" t="s">
        <v>81</v>
      </c>
      <c r="D33" s="11"/>
      <c r="E33" s="11" t="s">
        <v>30</v>
      </c>
      <c r="F33" s="12"/>
      <c r="G33" s="52"/>
      <c r="H33" s="13">
        <v>0</v>
      </c>
      <c r="I33" s="60"/>
      <c r="J33" s="11"/>
      <c r="K33" s="60"/>
    </row>
    <row r="34" spans="1:11" ht="15" customHeight="1">
      <c r="A34" s="11" t="s">
        <v>36</v>
      </c>
      <c r="B34" s="11" t="s">
        <v>107</v>
      </c>
      <c r="C34" s="11" t="s">
        <v>81</v>
      </c>
      <c r="D34" s="11"/>
      <c r="E34" s="11" t="s">
        <v>31</v>
      </c>
      <c r="F34" s="12"/>
      <c r="G34" s="52"/>
      <c r="H34" s="13">
        <v>0</v>
      </c>
      <c r="I34" s="60"/>
      <c r="J34" s="11"/>
      <c r="K34" s="60"/>
    </row>
    <row r="35" spans="1:11" ht="15" customHeight="1">
      <c r="A35" s="11" t="s">
        <v>37</v>
      </c>
      <c r="B35" s="11"/>
      <c r="C35" s="11" t="s">
        <v>82</v>
      </c>
      <c r="D35" s="11"/>
      <c r="E35" s="11" t="s">
        <v>30</v>
      </c>
      <c r="F35" s="12"/>
      <c r="G35" s="52"/>
      <c r="H35" s="13">
        <v>600</v>
      </c>
      <c r="I35" s="60"/>
      <c r="J35" s="11"/>
      <c r="K35" s="60"/>
    </row>
    <row r="36" spans="1:11" ht="15" customHeight="1">
      <c r="A36" s="11" t="s">
        <v>37</v>
      </c>
      <c r="B36" s="11"/>
      <c r="C36" s="11" t="s">
        <v>82</v>
      </c>
      <c r="D36" s="11"/>
      <c r="E36" s="11" t="s">
        <v>31</v>
      </c>
      <c r="F36" s="12"/>
      <c r="G36" s="52"/>
      <c r="H36" s="13">
        <v>820</v>
      </c>
      <c r="I36" s="60"/>
      <c r="J36" s="11"/>
      <c r="K36" s="60"/>
    </row>
    <row r="37" spans="1:11" s="17" customFormat="1" ht="15" customHeight="1">
      <c r="A37" s="17" t="s">
        <v>47</v>
      </c>
      <c r="C37" s="17" t="s">
        <v>110</v>
      </c>
      <c r="E37" s="17" t="s">
        <v>111</v>
      </c>
      <c r="F37" s="25">
        <v>17000</v>
      </c>
      <c r="G37" s="31" t="s">
        <v>76</v>
      </c>
      <c r="H37" s="26">
        <v>23</v>
      </c>
      <c r="I37" s="37" t="s">
        <v>93</v>
      </c>
      <c r="K37" s="37" t="s">
        <v>77</v>
      </c>
    </row>
    <row r="38" spans="1:11" s="17" customFormat="1" ht="15" customHeight="1">
      <c r="A38" s="17" t="s">
        <v>47</v>
      </c>
      <c r="C38" s="17" t="s">
        <v>110</v>
      </c>
      <c r="E38" s="17" t="s">
        <v>48</v>
      </c>
      <c r="F38" s="25">
        <v>17000</v>
      </c>
      <c r="G38" s="31" t="s">
        <v>76</v>
      </c>
      <c r="H38" s="26">
        <v>25</v>
      </c>
      <c r="I38" s="37" t="s">
        <v>93</v>
      </c>
      <c r="K38" s="37" t="s">
        <v>73</v>
      </c>
    </row>
    <row r="39" spans="3:8" ht="15" customHeight="1">
      <c r="C39" s="6"/>
      <c r="F39" s="6">
        <f>SUM(F2:F36)</f>
        <v>3681400</v>
      </c>
      <c r="H39" s="8">
        <f>SUM(H2:H36)</f>
        <v>7891</v>
      </c>
    </row>
    <row r="40" ht="15" customHeight="1">
      <c r="C40" s="8"/>
    </row>
  </sheetData>
  <mergeCells count="10">
    <mergeCell ref="F2:F5"/>
    <mergeCell ref="G2:G5"/>
    <mergeCell ref="K2:K5"/>
    <mergeCell ref="F8:F9"/>
    <mergeCell ref="G8:G9"/>
    <mergeCell ref="K14:K16"/>
    <mergeCell ref="F10:F11"/>
    <mergeCell ref="G10:G11"/>
    <mergeCell ref="F14:F16"/>
    <mergeCell ref="G14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박영수</cp:lastModifiedBy>
  <dcterms:created xsi:type="dcterms:W3CDTF">1997-01-10T04:21:27Z</dcterms:created>
  <dcterms:modified xsi:type="dcterms:W3CDTF">2007-05-07T06:30:03Z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